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firstSheet="1" activeTab="1"/>
  </bookViews>
  <sheets>
    <sheet name="Sheet1" sheetId="1" state="hidden" r:id="rId1"/>
    <sheet name="审计结果汇总表" sheetId="2" r:id="rId2"/>
  </sheets>
  <definedNames>
    <definedName name="_xlnm.Print_Area" localSheetId="1">'审计结果汇总表'!$A$1:$C$162</definedName>
    <definedName name="_xlnm.Print_Titles" localSheetId="1">'审计结果汇总表'!$1:$3</definedName>
  </definedNames>
  <calcPr fullCalcOnLoad="1"/>
</workbook>
</file>

<file path=xl/sharedStrings.xml><?xml version="1.0" encoding="utf-8"?>
<sst xmlns="http://schemas.openxmlformats.org/spreadsheetml/2006/main" count="451" uniqueCount="199">
  <si>
    <r>
      <rPr>
        <sz val="14"/>
        <color indexed="8"/>
        <rFont val="宋体"/>
        <family val="0"/>
      </rPr>
      <t xml:space="preserve">                                                     </t>
    </r>
    <r>
      <rPr>
        <sz val="10"/>
        <color indexed="8"/>
        <rFont val="宋体"/>
        <family val="0"/>
      </rPr>
      <t>单位：万元</t>
    </r>
  </si>
  <si>
    <t>序号</t>
  </si>
  <si>
    <t>申报单位名称</t>
  </si>
  <si>
    <t>所属  区县</t>
  </si>
  <si>
    <t>2019年申报2018年采购金额</t>
  </si>
  <si>
    <t>2019年申报补助金额</t>
  </si>
  <si>
    <t>（一）工业企业和信息化企业</t>
  </si>
  <si>
    <t>成都索贝数码科技股份有限公司</t>
  </si>
  <si>
    <t>高新区</t>
  </si>
  <si>
    <t>四川浩特通信有限公司</t>
  </si>
  <si>
    <t>四川曦源环保设备有限公司</t>
  </si>
  <si>
    <t>安费诺商用电子产品（成都）有限公司</t>
  </si>
  <si>
    <t>依米康科技集团股份有限公司</t>
  </si>
  <si>
    <t>四川铁投信息技术产业投资有限公司</t>
  </si>
  <si>
    <t>成都凯天电子股份有限公司</t>
  </si>
  <si>
    <t>青羊区</t>
  </si>
  <si>
    <t>成都四威功率电子科技有限公司</t>
  </si>
  <si>
    <t>四川新蓉电缆有限责任公司</t>
  </si>
  <si>
    <t>成都宏明双新科技股份有限公司</t>
  </si>
  <si>
    <t>日立电梯（成都）有限公司</t>
  </si>
  <si>
    <t>成都前锋电子有限责任公司</t>
  </si>
  <si>
    <t>成都市极米科技有限公司</t>
  </si>
  <si>
    <t>成都长城开发科技有限公司</t>
  </si>
  <si>
    <t>成都广日电气设备有限公司</t>
  </si>
  <si>
    <t>成都八达接插件有限公司</t>
  </si>
  <si>
    <t>四川成飞集成科技股份有限公司</t>
  </si>
  <si>
    <t>成都联想电子科技有限公司</t>
  </si>
  <si>
    <t>四川中光防雷科技股份有限公司</t>
  </si>
  <si>
    <t>成都华气厚普机电设备股份有限公司</t>
  </si>
  <si>
    <t>四川航天电液控制有限公司</t>
  </si>
  <si>
    <t>鸿富锦精密电子（成都）有限公司</t>
  </si>
  <si>
    <t>迈克医疗电子有限公司</t>
  </si>
  <si>
    <t>成都九洲电子信息系统股份有限公司</t>
  </si>
  <si>
    <t>成都九洲迪飞科技有限责任公司</t>
  </si>
  <si>
    <t>小计</t>
  </si>
  <si>
    <t>（二）非工业企业和信息化企业</t>
  </si>
  <si>
    <t>成都中达丰田汽车销售服务有限公司</t>
  </si>
  <si>
    <t>成都宏羽众信汽车销售服务有限公司</t>
  </si>
  <si>
    <t>四川三和汽车服务有限公司</t>
  </si>
  <si>
    <t>成都精典东越汽车销售有限公司</t>
  </si>
  <si>
    <t>成都精典腾龙汽车销售有限公司</t>
  </si>
  <si>
    <t>成都集大成汽车销售服务有限公司</t>
  </si>
  <si>
    <t>成都启新汽车服务有限责任公司</t>
  </si>
  <si>
    <t>安利捷（成都）丰田汽车销售服务有限公司</t>
  </si>
  <si>
    <t>合计</t>
  </si>
  <si>
    <r>
      <rPr>
        <sz val="9"/>
        <color indexed="8"/>
        <rFont val="宋体"/>
        <family val="0"/>
      </rPr>
      <t>采购总额</t>
    </r>
    <r>
      <rPr>
        <sz val="9"/>
        <color indexed="8"/>
        <rFont val="宋体"/>
        <family val="0"/>
      </rPr>
      <t>(</t>
    </r>
    <r>
      <rPr>
        <sz val="9"/>
        <color indexed="8"/>
        <rFont val="宋体"/>
        <family val="0"/>
      </rPr>
      <t>万元</t>
    </r>
    <r>
      <rPr>
        <sz val="9"/>
        <color indexed="8"/>
        <rFont val="宋体"/>
        <family val="0"/>
      </rPr>
      <t>)</t>
    </r>
  </si>
  <si>
    <r>
      <rPr>
        <sz val="9"/>
        <color indexed="8"/>
        <rFont val="宋体"/>
        <family val="0"/>
      </rPr>
      <t>协作配套奖励资金额</t>
    </r>
    <r>
      <rPr>
        <sz val="9"/>
        <color indexed="8"/>
        <rFont val="宋体"/>
        <family val="0"/>
      </rPr>
      <t>(</t>
    </r>
    <r>
      <rPr>
        <sz val="9"/>
        <color indexed="8"/>
        <rFont val="宋体"/>
        <family val="0"/>
      </rPr>
      <t>万元</t>
    </r>
    <r>
      <rPr>
        <sz val="9"/>
        <color indexed="8"/>
        <rFont val="宋体"/>
        <family val="0"/>
      </rPr>
      <t>)</t>
    </r>
  </si>
  <si>
    <t>审减采购</t>
  </si>
  <si>
    <t>2019年审定2018年采购金额</t>
  </si>
  <si>
    <t>审减补助资金额</t>
  </si>
  <si>
    <t>2019年审定 补助金额</t>
  </si>
  <si>
    <t>金额</t>
  </si>
  <si>
    <t>成都天奥信息科技有限公司</t>
  </si>
  <si>
    <t>附件：</t>
  </si>
  <si>
    <t>2019年鼓励企业间协作配套奖励资金项目</t>
  </si>
  <si>
    <r>
      <rPr>
        <sz val="9"/>
        <color indexed="8"/>
        <rFont val="仿宋_GB2312"/>
        <family val="0"/>
      </rPr>
      <t>序号</t>
    </r>
  </si>
  <si>
    <r>
      <rPr>
        <sz val="9"/>
        <color indexed="8"/>
        <rFont val="仿宋_GB2312"/>
        <family val="0"/>
      </rPr>
      <t>区市县</t>
    </r>
  </si>
  <si>
    <r>
      <rPr>
        <sz val="9"/>
        <color indexed="8"/>
        <rFont val="仿宋_GB2312"/>
        <family val="0"/>
      </rPr>
      <t>企业名称</t>
    </r>
  </si>
  <si>
    <t>新津县</t>
  </si>
  <si>
    <t>四川石化雅诗纸业有限公司</t>
  </si>
  <si>
    <t>成都银鹭食品有限公司</t>
  </si>
  <si>
    <t>成都市新筑路桥机械股份有限公司</t>
  </si>
  <si>
    <t>四川虹润汽车贸易有限公司</t>
  </si>
  <si>
    <t>纳爱斯成都有限责任公司</t>
  </si>
  <si>
    <t>成都长客新筑轨道交通装备有限公司</t>
  </si>
  <si>
    <t>邛崃市</t>
  </si>
  <si>
    <t>成都天台山制药有限公司</t>
  </si>
  <si>
    <t>永发印务（四川）有限公司</t>
  </si>
  <si>
    <t>四川三棵树涂料有限公司</t>
  </si>
  <si>
    <t>邛崃恒信汽车销售有限公司</t>
  </si>
  <si>
    <t>崇州市</t>
  </si>
  <si>
    <t>全友家私有限公司</t>
  </si>
  <si>
    <t>康泰塑胶科技集团有限公司</t>
  </si>
  <si>
    <t>成都营门电缆有限责任公司</t>
  </si>
  <si>
    <t>明珠家具股份有限公司</t>
  </si>
  <si>
    <t>四川金电电缆有限公司</t>
  </si>
  <si>
    <t>崇州瑞龙汽车销售服务有限公司</t>
  </si>
  <si>
    <t>大邑县</t>
  </si>
  <si>
    <t>成都成高阀门有限公司</t>
  </si>
  <si>
    <t>四川嘉宝莉涂料有限公司</t>
  </si>
  <si>
    <t>成都康达电缆有限公司</t>
  </si>
  <si>
    <t>四川天邑康和通信股份有限公司</t>
  </si>
  <si>
    <t>双流区</t>
  </si>
  <si>
    <t>川开电气有限公司</t>
  </si>
  <si>
    <t>四川华体照明科技股份有限公司</t>
  </si>
  <si>
    <t>兴发铝业（成都）有限公司</t>
  </si>
  <si>
    <t>成都贝德铜业有限公司</t>
  </si>
  <si>
    <t>成都星达铜业有限公司</t>
  </si>
  <si>
    <t>成都金发科技新材料有限公司</t>
  </si>
  <si>
    <t>四川宇砼建材有限公司</t>
  </si>
  <si>
    <t>四川新东方电缆集团有限公司</t>
  </si>
  <si>
    <t>成都康凤鞋业有限公司</t>
  </si>
  <si>
    <t>四川永亨实业有限责任公司</t>
  </si>
  <si>
    <t>成都全益食品有限公司</t>
  </si>
  <si>
    <t>成都千嘉科技有限公司</t>
  </si>
  <si>
    <t>希望森兰科技股份有限公司</t>
  </si>
  <si>
    <t>四川天味食品集团股份有限公司</t>
  </si>
  <si>
    <t>成都中升丰田汽车销售服务有限公司</t>
  </si>
  <si>
    <t>成都曙光汽车销售服务有限公司</t>
  </si>
  <si>
    <t>成都汇和汽车销售有限公司</t>
  </si>
  <si>
    <t>金堂县</t>
  </si>
  <si>
    <t>成都市晋江福源食品有限公司</t>
  </si>
  <si>
    <r>
      <rPr>
        <sz val="10"/>
        <color indexed="8"/>
        <rFont val="宋体"/>
        <family val="0"/>
      </rPr>
      <t>金堂县</t>
    </r>
  </si>
  <si>
    <t>四川新世纪线缆有限公司</t>
  </si>
  <si>
    <t>四川韦克电缆有限公司</t>
  </si>
  <si>
    <t>成都康力电梯有限公司</t>
  </si>
  <si>
    <t>成都巴莫科技有限责任公司</t>
  </si>
  <si>
    <t>四川华为电缆有限公司</t>
  </si>
  <si>
    <t>成华区</t>
  </si>
  <si>
    <t>四川海力智能科技股份有限公司</t>
  </si>
  <si>
    <t>四川华星大众汽车销售服务有限公司</t>
  </si>
  <si>
    <t>四川明嘉汽车贸易服务有限公司</t>
  </si>
  <si>
    <t>新都区</t>
  </si>
  <si>
    <t>成都成缸液压设备制造有限公司</t>
  </si>
  <si>
    <t>四川蜀善药业有限公司</t>
  </si>
  <si>
    <t>紫荆花制漆（成都）有限公司</t>
  </si>
  <si>
    <t>成都旭光电子股份有限公司</t>
  </si>
  <si>
    <t>成都诚实大港彩色钢板有限公司</t>
  </si>
  <si>
    <t>四川鸿昌塑胶工业有限公司</t>
  </si>
  <si>
    <t>四川省新都美河线缆厂</t>
  </si>
  <si>
    <t>成都川虎电缆有限公司</t>
  </si>
  <si>
    <t>成都启阳远航汽车销售服务有限公司</t>
  </si>
  <si>
    <t>四川申蓉泓锦汽车销售服务有限公司</t>
  </si>
  <si>
    <t>四川申蓉雅泰汽车销售服务有限公司</t>
  </si>
  <si>
    <t>金杯塔牌电缆有限公司</t>
  </si>
  <si>
    <t>四川科伦药业股份有限公司</t>
  </si>
  <si>
    <t>四川科伦医药贸易有限公司</t>
  </si>
  <si>
    <t>锦江区</t>
  </si>
  <si>
    <t>四川永辉超市有限公司</t>
  </si>
  <si>
    <t>四川精典吉众汽车销售服务有限公司</t>
  </si>
  <si>
    <t>都江堰市</t>
  </si>
  <si>
    <t>都江堰阔龙汽车销售服务有限公司</t>
  </si>
  <si>
    <t>成都市乐的家居有限公司</t>
  </si>
  <si>
    <t>彭州市</t>
  </si>
  <si>
    <t>成都今麦郎面业有限公司</t>
  </si>
  <si>
    <t>成都新美线缆有限公司</t>
  </si>
  <si>
    <t>成都华尔森环保科技有限公司</t>
  </si>
  <si>
    <t>成都永辉商业发展有限公司</t>
  </si>
  <si>
    <t>彭州瑞龙汽车销售服务有限公司</t>
  </si>
  <si>
    <t>四川胜桦电缆有限公司</t>
  </si>
  <si>
    <t>郫都区</t>
  </si>
  <si>
    <t>成都清洋宝柏包装有限公司</t>
  </si>
  <si>
    <t>四川鑫电电缆有限公司</t>
  </si>
  <si>
    <t>四川品品食品有限公司</t>
  </si>
  <si>
    <t>四川中电启明星信息技术有限公司</t>
  </si>
  <si>
    <t>成都市金顶电线电缆有限责任公司</t>
  </si>
  <si>
    <t>成都德贝实业有限公司</t>
  </si>
  <si>
    <t>四川摩天电缆有限公司</t>
  </si>
  <si>
    <t>温江区</t>
  </si>
  <si>
    <t>四川百利天恒药业股份有限公司</t>
  </si>
  <si>
    <t>香飘飘四川食品有限公司</t>
  </si>
  <si>
    <t>红塔塑胶（成都）有限公司</t>
  </si>
  <si>
    <t>成都味美鲜食品有限公司</t>
  </si>
  <si>
    <t>龙泉驿区</t>
  </si>
  <si>
    <t>成都泰鸿汽车零部件有限公司</t>
  </si>
  <si>
    <t>成都英利汽车部件有限公司</t>
  </si>
  <si>
    <t>四川宁江山川机械有限责任公司</t>
  </si>
  <si>
    <t>成都马勒汽车热系统有限公司</t>
  </si>
  <si>
    <t>成都亨通光通信有限公司</t>
  </si>
  <si>
    <t>成都阳光铝制品有限公司</t>
  </si>
  <si>
    <t>神钢建机（中国）有限公司</t>
  </si>
  <si>
    <t>海信（成都）冰箱有限公司</t>
  </si>
  <si>
    <t>成都华翔轿车消声器有限公司</t>
  </si>
  <si>
    <t>成都东风安道拓汽车座椅有限公司</t>
  </si>
  <si>
    <t>中国电建集团成都电力金具有限公司</t>
  </si>
  <si>
    <t>成都佛吉亚汽车部件系统有限公司</t>
  </si>
  <si>
    <t>中嘉汽车制造（成都）有限公司</t>
  </si>
  <si>
    <t>简阳市</t>
  </si>
  <si>
    <t>四川轮胎橡胶（集团）股份有限公司</t>
  </si>
  <si>
    <t>成都华川电装有限责任公司</t>
  </si>
  <si>
    <t>四川龙旺食品有限公司</t>
  </si>
  <si>
    <t>海瑞克（成都）隧道设备有限公司</t>
  </si>
  <si>
    <t>成都富维安道拓汽车饰件系统有限公司</t>
  </si>
  <si>
    <t>一汽-大众汽车有限公司成都分公司</t>
  </si>
  <si>
    <t>成都威卡威汽车零部件有限公司</t>
  </si>
  <si>
    <t>成都云内动力有限公司</t>
  </si>
  <si>
    <t>成都大运汽车集团有限公司</t>
  </si>
  <si>
    <t>成都宏鼎汽车零部件有限公司</t>
  </si>
  <si>
    <t>天府新区</t>
  </si>
  <si>
    <t>成都启阳华通丰田汽车销售服务有限公司</t>
  </si>
  <si>
    <t>武侯区</t>
  </si>
  <si>
    <t>成都吉利汽车超市连锁有限公司</t>
  </si>
  <si>
    <t>四川申蓉泓翰汽车销售服务有限公司</t>
  </si>
  <si>
    <t>四川申蓉和浩汽车销售服务有限公司</t>
  </si>
  <si>
    <t>四川申蓉汇亚汽车贸易有限公司</t>
  </si>
  <si>
    <t>成都欣松网络科技有限公司</t>
  </si>
  <si>
    <t>成都彩虹电器（集团）股份有限公司</t>
  </si>
  <si>
    <t>四川科思精密模具有限公司</t>
  </si>
  <si>
    <t>东创建国汽车集团成都天弘车业有限公司</t>
  </si>
  <si>
    <t>金牛区</t>
  </si>
  <si>
    <t>四川徽记食品股份有限公司</t>
  </si>
  <si>
    <t>四川水井坊股份有限公司</t>
  </si>
  <si>
    <t>四川腾盾科技有限公司</t>
  </si>
  <si>
    <t>四川华厦建辉门窗幕墙装饰有限公司</t>
  </si>
  <si>
    <t>成都市强生实业有限责任公司</t>
  </si>
  <si>
    <t>四川安捷汽车技术服务有限公司</t>
  </si>
  <si>
    <t>四川一汽贸易有限责任公司</t>
  </si>
  <si>
    <t>成都三和丰田汽车销售服务有限公司</t>
  </si>
  <si>
    <t>四川中升迎宾丰田汽车销售服务有限公司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</si>
</sst>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0">
    <font>
      <sz val="11"/>
      <color theme="1"/>
      <name val="Calibri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9"/>
      <color indexed="8"/>
      <name val="仿宋_GB2312"/>
      <family val="0"/>
    </font>
    <font>
      <sz val="9"/>
      <name val="宋体"/>
      <family val="0"/>
    </font>
    <font>
      <sz val="10"/>
      <color indexed="8"/>
      <name val="Times New Roman"/>
      <family val="1"/>
    </font>
    <font>
      <sz val="9"/>
      <color indexed="8"/>
      <name val="Microsoft YaHei UI"/>
      <family val="2"/>
    </font>
    <font>
      <sz val="14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b/>
      <sz val="14"/>
      <color theme="1"/>
      <name val="Calibri"/>
      <family val="0"/>
    </font>
    <font>
      <sz val="9"/>
      <color theme="1"/>
      <name val="Times New Roman"/>
      <family val="1"/>
    </font>
    <font>
      <sz val="9"/>
      <color rgb="FF000000"/>
      <name val="宋体"/>
      <family val="0"/>
    </font>
    <font>
      <sz val="9"/>
      <color rgb="FF000000"/>
      <name val="Times New Roman"/>
      <family val="1"/>
    </font>
    <font>
      <sz val="9"/>
      <color theme="1" tint="0.04998999834060669"/>
      <name val="宋体"/>
      <family val="0"/>
    </font>
    <font>
      <sz val="9"/>
      <color theme="1" tint="0.04998999834060669"/>
      <name val="Times New Roman"/>
      <family val="1"/>
    </font>
    <font>
      <sz val="9"/>
      <color theme="1"/>
      <name val="宋体"/>
      <family val="0"/>
    </font>
    <font>
      <sz val="10"/>
      <color theme="1"/>
      <name val="Times New Roman"/>
      <family val="1"/>
    </font>
    <font>
      <sz val="10"/>
      <color theme="1"/>
      <name val="宋体"/>
      <family val="0"/>
    </font>
    <font>
      <sz val="9"/>
      <color rgb="FF000000"/>
      <name val="Microsoft YaHei UI"/>
      <family val="2"/>
    </font>
    <font>
      <sz val="14"/>
      <color rgb="FF000000"/>
      <name val="宋体"/>
      <family val="0"/>
    </font>
    <font>
      <sz val="10"/>
      <color rgb="FF000000"/>
      <name val="宋体"/>
      <family val="0"/>
    </font>
    <font>
      <b/>
      <sz val="10"/>
      <color theme="1"/>
      <name val="宋体"/>
      <family val="0"/>
    </font>
    <font>
      <b/>
      <sz val="10"/>
      <color rgb="FF000000"/>
      <name val="宋体"/>
      <family val="0"/>
    </font>
    <font>
      <b/>
      <sz val="9"/>
      <color theme="1"/>
      <name val="宋体"/>
      <family val="0"/>
    </font>
    <font>
      <b/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0" fontId="1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7" fillId="0" borderId="0">
      <alignment vertical="center"/>
      <protection/>
    </xf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52" fillId="0" borderId="0">
      <alignment vertical="center"/>
      <protection/>
    </xf>
    <xf numFmtId="0" fontId="32" fillId="0" borderId="0">
      <alignment/>
      <protection/>
    </xf>
    <xf numFmtId="43" fontId="17" fillId="0" borderId="0" applyFont="0" applyFill="0" applyBorder="0" applyAlignment="0" applyProtection="0"/>
  </cellStyleXfs>
  <cellXfs count="80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54" fillId="0" borderId="0" xfId="0" applyFont="1" applyFill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justify" vertical="center" wrapText="1"/>
    </xf>
    <xf numFmtId="0" fontId="56" fillId="0" borderId="10" xfId="0" applyFont="1" applyFill="1" applyBorder="1" applyAlignment="1">
      <alignment horizontal="justify" vertical="center" wrapText="1"/>
    </xf>
    <xf numFmtId="43" fontId="6" fillId="0" borderId="10" xfId="0" applyNumberFormat="1" applyFont="1" applyFill="1" applyBorder="1" applyAlignment="1">
      <alignment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justify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justify" vertical="center" wrapText="1"/>
    </xf>
    <xf numFmtId="0" fontId="59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/>
    </xf>
    <xf numFmtId="0" fontId="60" fillId="0" borderId="9" xfId="0" applyFont="1" applyBorder="1" applyAlignment="1">
      <alignment horizontal="left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center" wrapText="1"/>
    </xf>
    <xf numFmtId="43" fontId="62" fillId="33" borderId="10" xfId="23" applyFont="1" applyFill="1" applyBorder="1" applyAlignment="1">
      <alignment horizontal="center" vertical="center" wrapText="1"/>
    </xf>
    <xf numFmtId="43" fontId="62" fillId="33" borderId="10" xfId="23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horizontal="left" vertical="center"/>
    </xf>
    <xf numFmtId="0" fontId="62" fillId="0" borderId="10" xfId="0" applyFont="1" applyFill="1" applyBorder="1" applyAlignment="1">
      <alignment horizontal="center" vertical="center"/>
    </xf>
    <xf numFmtId="43" fontId="62" fillId="0" borderId="10" xfId="23" applyFont="1" applyBorder="1" applyAlignment="1">
      <alignment vertical="center"/>
    </xf>
    <xf numFmtId="43" fontId="62" fillId="0" borderId="10" xfId="23" applyFont="1" applyBorder="1" applyAlignment="1">
      <alignment horizontal="center" vertical="center"/>
    </xf>
    <xf numFmtId="43" fontId="62" fillId="0" borderId="10" xfId="23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64" fillId="0" borderId="0" xfId="0" applyFont="1" applyAlignment="1">
      <alignment horizontal="justify" vertical="center"/>
    </xf>
    <xf numFmtId="0" fontId="62" fillId="0" borderId="11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left" vertical="center" wrapText="1"/>
    </xf>
    <xf numFmtId="0" fontId="62" fillId="0" borderId="13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43" fontId="65" fillId="0" borderId="12" xfId="23" applyFont="1" applyBorder="1" applyAlignment="1">
      <alignment horizontal="right" vertical="center" wrapText="1"/>
    </xf>
    <xf numFmtId="0" fontId="62" fillId="0" borderId="14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43" fontId="65" fillId="0" borderId="14" xfId="23" applyFont="1" applyBorder="1" applyAlignment="1">
      <alignment horizontal="right" vertical="center" wrapText="1"/>
    </xf>
    <xf numFmtId="0" fontId="66" fillId="0" borderId="13" xfId="0" applyFont="1" applyBorder="1" applyAlignment="1">
      <alignment horizontal="center" vertical="center" wrapText="1"/>
    </xf>
    <xf numFmtId="43" fontId="67" fillId="0" borderId="14" xfId="23" applyFont="1" applyBorder="1" applyAlignment="1">
      <alignment horizontal="right"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43" fontId="65" fillId="0" borderId="14" xfId="23" applyFont="1" applyFill="1" applyBorder="1" applyAlignment="1">
      <alignment horizontal="right" vertical="center" wrapText="1"/>
    </xf>
    <xf numFmtId="0" fontId="67" fillId="0" borderId="13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left" vertical="center" wrapText="1"/>
    </xf>
    <xf numFmtId="0" fontId="60" fillId="0" borderId="13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justify" vertical="center" wrapText="1"/>
    </xf>
    <xf numFmtId="43" fontId="56" fillId="0" borderId="12" xfId="23" applyFont="1" applyBorder="1" applyAlignment="1">
      <alignment horizontal="right" vertical="center" wrapText="1"/>
    </xf>
    <xf numFmtId="0" fontId="56" fillId="0" borderId="14" xfId="0" applyFont="1" applyBorder="1" applyAlignment="1">
      <alignment horizontal="justify" vertical="center" wrapText="1"/>
    </xf>
    <xf numFmtId="43" fontId="56" fillId="0" borderId="14" xfId="23" applyFont="1" applyBorder="1" applyAlignment="1">
      <alignment horizontal="right" vertical="center" wrapText="1"/>
    </xf>
    <xf numFmtId="0" fontId="56" fillId="0" borderId="14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43" fontId="69" fillId="0" borderId="14" xfId="23" applyFont="1" applyBorder="1" applyAlignment="1">
      <alignment horizontal="right" vertical="center" wrapText="1"/>
    </xf>
    <xf numFmtId="0" fontId="69" fillId="0" borderId="13" xfId="0" applyFont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2" xfId="65"/>
    <cellStyle name="常规 5" xfId="66"/>
    <cellStyle name="千位分隔 2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87"/>
  <sheetViews>
    <sheetView zoomScaleSheetLayoutView="100" workbookViewId="0" topLeftCell="A66">
      <selection activeCell="B46" sqref="B46:J87"/>
    </sheetView>
  </sheetViews>
  <sheetFormatPr defaultColWidth="9.00390625" defaultRowHeight="15"/>
  <cols>
    <col min="2" max="2" width="3.8515625" style="0" customWidth="1"/>
    <col min="3" max="3" width="25.28125" style="0" customWidth="1"/>
    <col min="4" max="4" width="6.140625" style="48" customWidth="1"/>
    <col min="5" max="5" width="11.28125" style="0" customWidth="1"/>
    <col min="6" max="6" width="10.7109375" style="0" customWidth="1"/>
    <col min="7" max="7" width="11.00390625" style="0" customWidth="1"/>
    <col min="8" max="8" width="9.7109375" style="0" customWidth="1"/>
    <col min="9" max="9" width="7.7109375" style="0" customWidth="1"/>
    <col min="10" max="10" width="8.7109375" style="0" customWidth="1"/>
  </cols>
  <sheetData>
    <row r="1" ht="13.5" customHeight="1"/>
    <row r="2" ht="32.25" customHeight="1">
      <c r="B2" s="49" t="s">
        <v>0</v>
      </c>
    </row>
    <row r="3" spans="2:6" ht="37.5" customHeight="1">
      <c r="B3" s="50" t="s">
        <v>1</v>
      </c>
      <c r="C3" s="51" t="s">
        <v>2</v>
      </c>
      <c r="D3" s="51" t="s">
        <v>3</v>
      </c>
      <c r="E3" s="51" t="s">
        <v>4</v>
      </c>
      <c r="F3" s="51" t="s">
        <v>5</v>
      </c>
    </row>
    <row r="4" spans="2:6" ht="15" customHeight="1">
      <c r="B4" s="52" t="s">
        <v>6</v>
      </c>
      <c r="C4" s="52"/>
      <c r="D4" s="53"/>
      <c r="E4" s="52"/>
      <c r="F4" s="52"/>
    </row>
    <row r="5" spans="2:6" ht="18.75" customHeight="1">
      <c r="B5" s="53">
        <v>1</v>
      </c>
      <c r="C5" s="51" t="s">
        <v>7</v>
      </c>
      <c r="D5" s="54" t="s">
        <v>8</v>
      </c>
      <c r="E5" s="55">
        <v>6330.23605460861</v>
      </c>
      <c r="F5" s="55">
        <v>63.3</v>
      </c>
    </row>
    <row r="6" spans="2:6" ht="18.75" customHeight="1">
      <c r="B6" s="53">
        <v>2</v>
      </c>
      <c r="C6" s="56" t="s">
        <v>9</v>
      </c>
      <c r="D6" s="57" t="s">
        <v>8</v>
      </c>
      <c r="E6" s="58">
        <v>2009.382138</v>
      </c>
      <c r="F6" s="58">
        <v>20.09</v>
      </c>
    </row>
    <row r="7" spans="2:6" ht="18.75" customHeight="1">
      <c r="B7" s="53">
        <v>3</v>
      </c>
      <c r="C7" s="56" t="s">
        <v>10</v>
      </c>
      <c r="D7" s="57" t="s">
        <v>8</v>
      </c>
      <c r="E7" s="58">
        <v>2152.5</v>
      </c>
      <c r="F7" s="58">
        <v>21.53</v>
      </c>
    </row>
    <row r="8" spans="2:6" ht="18.75" customHeight="1">
      <c r="B8" s="53">
        <v>4</v>
      </c>
      <c r="C8" s="56" t="s">
        <v>11</v>
      </c>
      <c r="D8" s="57" t="s">
        <v>8</v>
      </c>
      <c r="E8" s="58">
        <v>4360.177865</v>
      </c>
      <c r="F8" s="58">
        <v>43.6</v>
      </c>
    </row>
    <row r="9" spans="2:6" ht="18.75" customHeight="1">
      <c r="B9" s="53">
        <v>5</v>
      </c>
      <c r="C9" s="56" t="s">
        <v>12</v>
      </c>
      <c r="D9" s="57" t="s">
        <v>8</v>
      </c>
      <c r="E9" s="58">
        <v>2242.51</v>
      </c>
      <c r="F9" s="58">
        <v>22.4251</v>
      </c>
    </row>
    <row r="10" spans="2:6" ht="18.75" customHeight="1">
      <c r="B10" s="53">
        <v>6</v>
      </c>
      <c r="C10" s="56" t="s">
        <v>13</v>
      </c>
      <c r="D10" s="57" t="s">
        <v>8</v>
      </c>
      <c r="E10" s="58">
        <v>2615.14</v>
      </c>
      <c r="F10" s="58">
        <v>26.1514</v>
      </c>
    </row>
    <row r="11" spans="2:6" ht="18.75" customHeight="1">
      <c r="B11" s="53">
        <v>7</v>
      </c>
      <c r="C11" s="56" t="s">
        <v>14</v>
      </c>
      <c r="D11" s="57" t="s">
        <v>15</v>
      </c>
      <c r="E11" s="58">
        <v>3216</v>
      </c>
      <c r="F11" s="58">
        <v>32.16</v>
      </c>
    </row>
    <row r="12" spans="2:6" ht="18.75" customHeight="1">
      <c r="B12" s="53">
        <v>8</v>
      </c>
      <c r="C12" s="56" t="s">
        <v>16</v>
      </c>
      <c r="D12" s="57" t="s">
        <v>15</v>
      </c>
      <c r="E12" s="58">
        <v>2589.81</v>
      </c>
      <c r="F12" s="58">
        <v>25.8981</v>
      </c>
    </row>
    <row r="13" spans="2:6" ht="18.75" customHeight="1">
      <c r="B13" s="53">
        <v>9</v>
      </c>
      <c r="C13" s="56" t="s">
        <v>17</v>
      </c>
      <c r="D13" s="57" t="s">
        <v>15</v>
      </c>
      <c r="E13" s="58">
        <v>3476.2</v>
      </c>
      <c r="F13" s="58">
        <v>34.762</v>
      </c>
    </row>
    <row r="14" spans="2:6" ht="18.75" customHeight="1">
      <c r="B14" s="53">
        <v>10</v>
      </c>
      <c r="C14" s="56" t="s">
        <v>18</v>
      </c>
      <c r="D14" s="57" t="s">
        <v>15</v>
      </c>
      <c r="E14" s="58">
        <v>17222.73</v>
      </c>
      <c r="F14" s="58">
        <v>172.2273</v>
      </c>
    </row>
    <row r="15" spans="2:6" ht="18.75" customHeight="1">
      <c r="B15" s="53">
        <v>11</v>
      </c>
      <c r="C15" s="56" t="s">
        <v>19</v>
      </c>
      <c r="D15" s="57" t="s">
        <v>8</v>
      </c>
      <c r="E15" s="58">
        <v>16276.39</v>
      </c>
      <c r="F15" s="58">
        <v>100</v>
      </c>
    </row>
    <row r="16" spans="2:6" ht="18.75" customHeight="1">
      <c r="B16" s="53">
        <v>12</v>
      </c>
      <c r="C16" s="56" t="s">
        <v>20</v>
      </c>
      <c r="D16" s="57" t="s">
        <v>8</v>
      </c>
      <c r="E16" s="58">
        <v>10197.94</v>
      </c>
      <c r="F16" s="58">
        <v>100</v>
      </c>
    </row>
    <row r="17" spans="2:6" ht="18.75" customHeight="1">
      <c r="B17" s="53">
        <v>13</v>
      </c>
      <c r="C17" s="56" t="s">
        <v>21</v>
      </c>
      <c r="D17" s="57" t="s">
        <v>8</v>
      </c>
      <c r="E17" s="58">
        <v>11389</v>
      </c>
      <c r="F17" s="58">
        <v>100</v>
      </c>
    </row>
    <row r="18" spans="2:6" ht="18.75" customHeight="1">
      <c r="B18" s="53">
        <v>14</v>
      </c>
      <c r="C18" s="56" t="s">
        <v>22</v>
      </c>
      <c r="D18" s="57" t="s">
        <v>8</v>
      </c>
      <c r="E18" s="58">
        <v>5007.73</v>
      </c>
      <c r="F18" s="58">
        <v>50</v>
      </c>
    </row>
    <row r="19" spans="2:6" ht="18.75" customHeight="1">
      <c r="B19" s="53">
        <v>15</v>
      </c>
      <c r="C19" s="56" t="s">
        <v>23</v>
      </c>
      <c r="D19" s="57" t="s">
        <v>8</v>
      </c>
      <c r="E19" s="58">
        <v>8002.96</v>
      </c>
      <c r="F19" s="58">
        <v>80.03</v>
      </c>
    </row>
    <row r="20" spans="2:6" ht="18.75" customHeight="1">
      <c r="B20" s="53">
        <v>16</v>
      </c>
      <c r="C20" s="57" t="s">
        <v>24</v>
      </c>
      <c r="D20" s="57" t="s">
        <v>8</v>
      </c>
      <c r="E20" s="58">
        <v>3535.93</v>
      </c>
      <c r="F20" s="58">
        <v>35.35</v>
      </c>
    </row>
    <row r="21" spans="2:6" ht="18.75" customHeight="1">
      <c r="B21" s="53">
        <v>17</v>
      </c>
      <c r="C21" s="57" t="s">
        <v>25</v>
      </c>
      <c r="D21" s="57" t="s">
        <v>8</v>
      </c>
      <c r="E21" s="58">
        <v>3085</v>
      </c>
      <c r="F21" s="58">
        <v>30.85</v>
      </c>
    </row>
    <row r="22" spans="2:6" ht="18.75" customHeight="1">
      <c r="B22" s="53">
        <v>18</v>
      </c>
      <c r="C22" s="57" t="s">
        <v>26</v>
      </c>
      <c r="D22" s="57" t="s">
        <v>8</v>
      </c>
      <c r="E22" s="58">
        <v>2052</v>
      </c>
      <c r="F22" s="58">
        <v>20.52</v>
      </c>
    </row>
    <row r="23" spans="2:6" ht="18.75" customHeight="1">
      <c r="B23" s="53">
        <v>19</v>
      </c>
      <c r="C23" s="57" t="s">
        <v>27</v>
      </c>
      <c r="D23" s="57" t="s">
        <v>8</v>
      </c>
      <c r="E23" s="58">
        <v>4574</v>
      </c>
      <c r="F23" s="58">
        <v>45.74</v>
      </c>
    </row>
    <row r="24" spans="2:6" ht="18.75" customHeight="1">
      <c r="B24" s="53">
        <v>20</v>
      </c>
      <c r="C24" s="57" t="s">
        <v>28</v>
      </c>
      <c r="D24" s="57" t="s">
        <v>8</v>
      </c>
      <c r="E24" s="58">
        <v>3745.66</v>
      </c>
      <c r="F24" s="58">
        <v>37.45</v>
      </c>
    </row>
    <row r="25" spans="2:6" ht="18.75" customHeight="1">
      <c r="B25" s="53">
        <v>21</v>
      </c>
      <c r="C25" s="57" t="s">
        <v>29</v>
      </c>
      <c r="D25" s="57" t="s">
        <v>8</v>
      </c>
      <c r="E25" s="58">
        <v>2942.08</v>
      </c>
      <c r="F25" s="58">
        <v>29.42</v>
      </c>
    </row>
    <row r="26" spans="2:6" ht="18.75" customHeight="1">
      <c r="B26" s="53">
        <v>22</v>
      </c>
      <c r="C26" s="57" t="s">
        <v>30</v>
      </c>
      <c r="D26" s="57" t="s">
        <v>8</v>
      </c>
      <c r="E26" s="58">
        <v>1381.46</v>
      </c>
      <c r="F26" s="58">
        <v>13.81</v>
      </c>
    </row>
    <row r="27" spans="2:6" ht="18.75" customHeight="1">
      <c r="B27" s="53">
        <v>23</v>
      </c>
      <c r="C27" s="57" t="s">
        <v>31</v>
      </c>
      <c r="D27" s="57" t="s">
        <v>8</v>
      </c>
      <c r="E27" s="58">
        <v>5059</v>
      </c>
      <c r="F27" s="58">
        <v>50.59</v>
      </c>
    </row>
    <row r="28" spans="2:6" ht="18.75" customHeight="1">
      <c r="B28" s="53">
        <v>24</v>
      </c>
      <c r="C28" s="57" t="s">
        <v>32</v>
      </c>
      <c r="D28" s="57" t="s">
        <v>8</v>
      </c>
      <c r="E28" s="58">
        <v>5202.23</v>
      </c>
      <c r="F28" s="58">
        <v>52.02</v>
      </c>
    </row>
    <row r="29" spans="2:6" ht="19.5" customHeight="1">
      <c r="B29" s="53">
        <v>25</v>
      </c>
      <c r="C29" s="57" t="s">
        <v>33</v>
      </c>
      <c r="D29" s="57" t="s">
        <v>8</v>
      </c>
      <c r="E29" s="58">
        <v>6783.816684</v>
      </c>
      <c r="F29" s="58">
        <v>67.83816684</v>
      </c>
    </row>
    <row r="30" spans="2:6" ht="19.5" customHeight="1">
      <c r="B30" s="59" t="s">
        <v>34</v>
      </c>
      <c r="C30" s="59"/>
      <c r="D30" s="59"/>
      <c r="E30" s="60">
        <f>SUM(E5:E29)</f>
        <v>135449.8827416086</v>
      </c>
      <c r="F30" s="60">
        <f>SUM(F5:F29)</f>
        <v>1275.76206684</v>
      </c>
    </row>
    <row r="31" spans="2:6" ht="18.75" customHeight="1">
      <c r="B31" s="52" t="s">
        <v>35</v>
      </c>
      <c r="C31" s="52"/>
      <c r="D31" s="53"/>
      <c r="E31" s="52"/>
      <c r="F31" s="52"/>
    </row>
    <row r="32" spans="2:6" s="1" customFormat="1" ht="18.75" customHeight="1">
      <c r="B32" s="61">
        <v>1</v>
      </c>
      <c r="C32" s="62" t="s">
        <v>36</v>
      </c>
      <c r="D32" s="63" t="s">
        <v>15</v>
      </c>
      <c r="E32" s="64">
        <v>9176.17181500001</v>
      </c>
      <c r="F32" s="64">
        <v>91.76</v>
      </c>
    </row>
    <row r="33" spans="2:6" s="1" customFormat="1" ht="18.75" customHeight="1">
      <c r="B33" s="61">
        <v>2</v>
      </c>
      <c r="C33" s="62" t="s">
        <v>37</v>
      </c>
      <c r="D33" s="63" t="s">
        <v>15</v>
      </c>
      <c r="E33" s="64">
        <v>4924.5896</v>
      </c>
      <c r="F33" s="64">
        <v>49.24</v>
      </c>
    </row>
    <row r="34" spans="2:6" s="1" customFormat="1" ht="18.75" customHeight="1">
      <c r="B34" s="61">
        <v>3</v>
      </c>
      <c r="C34" s="62" t="s">
        <v>38</v>
      </c>
      <c r="D34" s="63" t="s">
        <v>8</v>
      </c>
      <c r="E34" s="64">
        <v>30203.724887</v>
      </c>
      <c r="F34" s="64">
        <v>100</v>
      </c>
    </row>
    <row r="35" spans="2:6" s="1" customFormat="1" ht="18.75" customHeight="1">
      <c r="B35" s="61">
        <v>4</v>
      </c>
      <c r="C35" s="62" t="s">
        <v>39</v>
      </c>
      <c r="D35" s="63" t="s">
        <v>15</v>
      </c>
      <c r="E35" s="64">
        <v>5287</v>
      </c>
      <c r="F35" s="64">
        <v>52.87</v>
      </c>
    </row>
    <row r="36" spans="2:6" s="1" customFormat="1" ht="18.75" customHeight="1">
      <c r="B36" s="61">
        <v>5</v>
      </c>
      <c r="C36" s="62" t="s">
        <v>40</v>
      </c>
      <c r="D36" s="63" t="s">
        <v>15</v>
      </c>
      <c r="E36" s="64">
        <v>2851</v>
      </c>
      <c r="F36" s="64">
        <v>28.51</v>
      </c>
    </row>
    <row r="37" spans="2:6" s="1" customFormat="1" ht="18.75" customHeight="1">
      <c r="B37" s="61">
        <v>6</v>
      </c>
      <c r="C37" s="62" t="s">
        <v>41</v>
      </c>
      <c r="D37" s="63" t="s">
        <v>8</v>
      </c>
      <c r="E37" s="64">
        <v>6640</v>
      </c>
      <c r="F37" s="64">
        <v>66</v>
      </c>
    </row>
    <row r="38" spans="2:6" s="1" customFormat="1" ht="19.5" customHeight="1">
      <c r="B38" s="61">
        <v>7</v>
      </c>
      <c r="C38" s="62" t="s">
        <v>42</v>
      </c>
      <c r="D38" s="63" t="s">
        <v>8</v>
      </c>
      <c r="E38" s="64">
        <v>46191</v>
      </c>
      <c r="F38" s="64">
        <v>100</v>
      </c>
    </row>
    <row r="39" spans="2:6" s="1" customFormat="1" ht="19.5" customHeight="1">
      <c r="B39" s="61">
        <v>8</v>
      </c>
      <c r="C39" s="63" t="s">
        <v>43</v>
      </c>
      <c r="D39" s="63" t="s">
        <v>8</v>
      </c>
      <c r="E39" s="64">
        <v>13390.84</v>
      </c>
      <c r="F39" s="64">
        <v>100</v>
      </c>
    </row>
    <row r="40" spans="2:6" ht="18.75" customHeight="1">
      <c r="B40" s="65" t="s">
        <v>34</v>
      </c>
      <c r="C40" s="65"/>
      <c r="D40" s="65"/>
      <c r="E40" s="60">
        <f>SUM(E32:E39)</f>
        <v>118664.326302</v>
      </c>
      <c r="F40" s="60">
        <f>SUM(F32:F39)</f>
        <v>588.38</v>
      </c>
    </row>
    <row r="41" spans="2:6" ht="14.25">
      <c r="B41" s="65" t="s">
        <v>44</v>
      </c>
      <c r="C41" s="65"/>
      <c r="D41" s="65"/>
      <c r="E41" s="60">
        <f>E30+E40</f>
        <v>254114.2090436086</v>
      </c>
      <c r="F41" s="60">
        <f>F30+F40</f>
        <v>1864.14206684</v>
      </c>
    </row>
    <row r="45" ht="14.25"/>
    <row r="46" spans="2:10" ht="14.25">
      <c r="B46" s="66" t="s">
        <v>1</v>
      </c>
      <c r="C46" s="67" t="s">
        <v>2</v>
      </c>
      <c r="D46" s="67" t="s">
        <v>3</v>
      </c>
      <c r="E46" s="67" t="s">
        <v>45</v>
      </c>
      <c r="F46" s="67"/>
      <c r="G46" s="67"/>
      <c r="H46" s="67" t="s">
        <v>46</v>
      </c>
      <c r="I46" s="67"/>
      <c r="J46" s="67"/>
    </row>
    <row r="47" spans="2:10" ht="14.25">
      <c r="B47" s="66"/>
      <c r="C47" s="67"/>
      <c r="D47" s="67"/>
      <c r="E47" s="68" t="s">
        <v>4</v>
      </c>
      <c r="F47" s="69" t="s">
        <v>47</v>
      </c>
      <c r="G47" s="67" t="s">
        <v>48</v>
      </c>
      <c r="H47" s="67" t="s">
        <v>5</v>
      </c>
      <c r="I47" s="67" t="s">
        <v>49</v>
      </c>
      <c r="J47" s="67" t="s">
        <v>50</v>
      </c>
    </row>
    <row r="48" spans="2:10" ht="14.25">
      <c r="B48" s="66"/>
      <c r="C48" s="67"/>
      <c r="D48" s="67"/>
      <c r="E48" s="68"/>
      <c r="F48" s="68" t="s">
        <v>51</v>
      </c>
      <c r="G48" s="67"/>
      <c r="H48" s="67"/>
      <c r="I48" s="67"/>
      <c r="J48" s="67"/>
    </row>
    <row r="49" spans="2:10" ht="14.25">
      <c r="B49" s="70" t="s">
        <v>6</v>
      </c>
      <c r="C49" s="70"/>
      <c r="D49" s="71"/>
      <c r="E49" s="70"/>
      <c r="F49" s="70"/>
      <c r="G49" s="70"/>
      <c r="H49" s="70"/>
      <c r="I49" s="70"/>
      <c r="J49" s="70"/>
    </row>
    <row r="50" spans="2:10" ht="14.25">
      <c r="B50" s="71">
        <v>1</v>
      </c>
      <c r="C50" s="72" t="s">
        <v>7</v>
      </c>
      <c r="D50" s="67" t="s">
        <v>8</v>
      </c>
      <c r="E50" s="73">
        <v>6330.23605460861</v>
      </c>
      <c r="F50" s="73">
        <v>6130.377237</v>
      </c>
      <c r="G50" s="73">
        <v>199.85881760861</v>
      </c>
      <c r="H50" s="73">
        <v>63.3</v>
      </c>
      <c r="I50" s="73">
        <v>63.3</v>
      </c>
      <c r="J50" s="73"/>
    </row>
    <row r="51" spans="2:10" ht="14.25">
      <c r="B51" s="71">
        <v>2</v>
      </c>
      <c r="C51" s="74" t="s">
        <v>9</v>
      </c>
      <c r="D51" s="68" t="s">
        <v>8</v>
      </c>
      <c r="E51" s="75">
        <v>2009.382138</v>
      </c>
      <c r="F51" s="75">
        <v>34.5</v>
      </c>
      <c r="G51" s="75">
        <v>1974.882138</v>
      </c>
      <c r="H51" s="75">
        <v>20.09</v>
      </c>
      <c r="I51" s="75">
        <v>20.09</v>
      </c>
      <c r="J51" s="75"/>
    </row>
    <row r="52" spans="2:10" ht="14.25">
      <c r="B52" s="71">
        <v>3</v>
      </c>
      <c r="C52" s="74" t="s">
        <v>10</v>
      </c>
      <c r="D52" s="68" t="s">
        <v>8</v>
      </c>
      <c r="E52" s="75">
        <v>2152.5</v>
      </c>
      <c r="F52" s="75">
        <v>2152.5</v>
      </c>
      <c r="G52" s="75">
        <v>0</v>
      </c>
      <c r="H52" s="75">
        <v>21.53</v>
      </c>
      <c r="I52" s="75">
        <v>21.53</v>
      </c>
      <c r="J52" s="75">
        <v>0</v>
      </c>
    </row>
    <row r="53" spans="2:10" ht="14.25">
      <c r="B53" s="71">
        <v>4</v>
      </c>
      <c r="C53" s="74" t="s">
        <v>52</v>
      </c>
      <c r="D53" s="68" t="s">
        <v>8</v>
      </c>
      <c r="E53" s="75">
        <v>2778.52105942457</v>
      </c>
      <c r="F53" s="75">
        <v>1868.02</v>
      </c>
      <c r="G53" s="75">
        <v>910.50105942457</v>
      </c>
      <c r="H53" s="75">
        <v>27.79</v>
      </c>
      <c r="I53" s="75">
        <v>27.79</v>
      </c>
      <c r="J53" s="75"/>
    </row>
    <row r="54" spans="2:10" ht="23.25">
      <c r="B54" s="71">
        <v>5</v>
      </c>
      <c r="C54" s="74" t="s">
        <v>11</v>
      </c>
      <c r="D54" s="68" t="s">
        <v>8</v>
      </c>
      <c r="E54" s="75">
        <v>4360.177865</v>
      </c>
      <c r="F54" s="75">
        <v>74.3889160000004</v>
      </c>
      <c r="G54" s="75">
        <v>4285.788949</v>
      </c>
      <c r="H54" s="75">
        <v>43.6</v>
      </c>
      <c r="I54" s="75">
        <v>0.740000000000002</v>
      </c>
      <c r="J54" s="75">
        <v>42.86</v>
      </c>
    </row>
    <row r="55" spans="2:10" ht="14.25">
      <c r="B55" s="71">
        <v>6</v>
      </c>
      <c r="C55" s="74" t="s">
        <v>12</v>
      </c>
      <c r="D55" s="68" t="s">
        <v>8</v>
      </c>
      <c r="E55" s="75">
        <v>2242.51</v>
      </c>
      <c r="F55" s="75">
        <v>4.59005699999999</v>
      </c>
      <c r="G55" s="75">
        <v>2237.919943</v>
      </c>
      <c r="H55" s="75">
        <v>22.4251</v>
      </c>
      <c r="I55" s="75">
        <v>0.045100000000005</v>
      </c>
      <c r="J55" s="75">
        <v>22.38</v>
      </c>
    </row>
    <row r="56" spans="2:10" ht="14.25">
      <c r="B56" s="71">
        <v>7</v>
      </c>
      <c r="C56" s="74" t="s">
        <v>13</v>
      </c>
      <c r="D56" s="68" t="s">
        <v>8</v>
      </c>
      <c r="E56" s="75">
        <v>2615.14</v>
      </c>
      <c r="F56" s="75">
        <v>415.958388</v>
      </c>
      <c r="G56" s="75">
        <v>2199.181612</v>
      </c>
      <c r="H56" s="75">
        <v>26.1514</v>
      </c>
      <c r="I56" s="75">
        <v>4.1614</v>
      </c>
      <c r="J56" s="75">
        <v>21.99</v>
      </c>
    </row>
    <row r="57" spans="2:10" ht="14.25">
      <c r="B57" s="71">
        <v>8</v>
      </c>
      <c r="C57" s="74" t="s">
        <v>14</v>
      </c>
      <c r="D57" s="68" t="s">
        <v>15</v>
      </c>
      <c r="E57" s="75">
        <v>3216</v>
      </c>
      <c r="F57" s="75">
        <v>2412.24626506896</v>
      </c>
      <c r="G57" s="75">
        <v>803.75373493104</v>
      </c>
      <c r="H57" s="75">
        <v>32.16</v>
      </c>
      <c r="I57" s="75">
        <v>32.16</v>
      </c>
      <c r="J57" s="75"/>
    </row>
    <row r="58" spans="2:10" ht="14.25">
      <c r="B58" s="71">
        <v>9</v>
      </c>
      <c r="C58" s="74" t="s">
        <v>16</v>
      </c>
      <c r="D58" s="68" t="s">
        <v>15</v>
      </c>
      <c r="E58" s="75">
        <v>2589.81</v>
      </c>
      <c r="F58" s="75">
        <v>1287.9851</v>
      </c>
      <c r="G58" s="75">
        <v>1301.8249</v>
      </c>
      <c r="H58" s="75">
        <v>25.8981</v>
      </c>
      <c r="I58" s="75">
        <v>25.8981</v>
      </c>
      <c r="J58" s="75"/>
    </row>
    <row r="59" spans="2:10" ht="14.25">
      <c r="B59" s="71">
        <v>10</v>
      </c>
      <c r="C59" s="74" t="s">
        <v>17</v>
      </c>
      <c r="D59" s="68" t="s">
        <v>15</v>
      </c>
      <c r="E59" s="75">
        <v>3476.2</v>
      </c>
      <c r="F59" s="75">
        <v>72.861498</v>
      </c>
      <c r="G59" s="75">
        <v>3403.338502</v>
      </c>
      <c r="H59" s="75">
        <v>34.762</v>
      </c>
      <c r="I59" s="75">
        <v>0.731999999999999</v>
      </c>
      <c r="J59" s="75">
        <v>34.03</v>
      </c>
    </row>
    <row r="60" spans="2:10" ht="14.25">
      <c r="B60" s="71">
        <v>11</v>
      </c>
      <c r="C60" s="74" t="s">
        <v>18</v>
      </c>
      <c r="D60" s="68" t="s">
        <v>15</v>
      </c>
      <c r="E60" s="75">
        <v>17222.73</v>
      </c>
      <c r="F60" s="75">
        <v>3856.120848</v>
      </c>
      <c r="G60" s="75">
        <v>13366.609152</v>
      </c>
      <c r="H60" s="75">
        <v>172.2273</v>
      </c>
      <c r="I60" s="75">
        <v>72.2273</v>
      </c>
      <c r="J60" s="75">
        <v>100</v>
      </c>
    </row>
    <row r="61" spans="2:10" ht="14.25">
      <c r="B61" s="71">
        <v>12</v>
      </c>
      <c r="C61" s="74" t="s">
        <v>19</v>
      </c>
      <c r="D61" s="68" t="s">
        <v>8</v>
      </c>
      <c r="E61" s="75">
        <v>16276.39</v>
      </c>
      <c r="F61" s="75">
        <v>463.05</v>
      </c>
      <c r="G61" s="75">
        <v>15813.34</v>
      </c>
      <c r="H61" s="75">
        <v>100</v>
      </c>
      <c r="I61" s="75">
        <v>0</v>
      </c>
      <c r="J61" s="75">
        <v>100</v>
      </c>
    </row>
    <row r="62" spans="2:10" ht="14.25">
      <c r="B62" s="71">
        <v>13</v>
      </c>
      <c r="C62" s="74" t="s">
        <v>20</v>
      </c>
      <c r="D62" s="68" t="s">
        <v>8</v>
      </c>
      <c r="E62" s="75">
        <v>10197.94</v>
      </c>
      <c r="F62" s="75">
        <v>737.04</v>
      </c>
      <c r="G62" s="75">
        <v>9460.9</v>
      </c>
      <c r="H62" s="75">
        <v>100</v>
      </c>
      <c r="I62" s="75">
        <v>5.39</v>
      </c>
      <c r="J62" s="75">
        <v>94.61</v>
      </c>
    </row>
    <row r="63" spans="2:10" ht="14.25">
      <c r="B63" s="71">
        <v>14</v>
      </c>
      <c r="C63" s="74" t="s">
        <v>21</v>
      </c>
      <c r="D63" s="68" t="s">
        <v>8</v>
      </c>
      <c r="E63" s="75">
        <v>11389</v>
      </c>
      <c r="F63" s="75">
        <v>2496.43</v>
      </c>
      <c r="G63" s="75">
        <v>8892.57</v>
      </c>
      <c r="H63" s="75">
        <v>100</v>
      </c>
      <c r="I63" s="75">
        <v>0</v>
      </c>
      <c r="J63" s="75">
        <v>88.93</v>
      </c>
    </row>
    <row r="64" spans="2:10" ht="14.25">
      <c r="B64" s="71">
        <v>15</v>
      </c>
      <c r="C64" s="74" t="s">
        <v>22</v>
      </c>
      <c r="D64" s="68" t="s">
        <v>8</v>
      </c>
      <c r="E64" s="75">
        <v>5007.73</v>
      </c>
      <c r="F64" s="75">
        <v>0</v>
      </c>
      <c r="G64" s="75">
        <v>5007.73</v>
      </c>
      <c r="H64" s="75">
        <v>50</v>
      </c>
      <c r="I64" s="75">
        <v>0</v>
      </c>
      <c r="J64" s="75">
        <v>50.08</v>
      </c>
    </row>
    <row r="65" spans="2:10" ht="14.25">
      <c r="B65" s="71">
        <v>16</v>
      </c>
      <c r="C65" s="74" t="s">
        <v>23</v>
      </c>
      <c r="D65" s="68" t="s">
        <v>8</v>
      </c>
      <c r="E65" s="75">
        <v>8002.96</v>
      </c>
      <c r="F65" s="75">
        <v>31.73</v>
      </c>
      <c r="G65" s="75">
        <v>7971.23</v>
      </c>
      <c r="H65" s="75">
        <v>80.03</v>
      </c>
      <c r="I65" s="75">
        <v>0.320000000000007</v>
      </c>
      <c r="J65" s="75">
        <v>79.71</v>
      </c>
    </row>
    <row r="66" spans="2:10" ht="14.25">
      <c r="B66" s="71">
        <v>17</v>
      </c>
      <c r="C66" s="74" t="s">
        <v>24</v>
      </c>
      <c r="D66" s="68" t="s">
        <v>8</v>
      </c>
      <c r="E66" s="75">
        <v>3535.93</v>
      </c>
      <c r="F66" s="75">
        <v>0</v>
      </c>
      <c r="G66" s="75">
        <v>3535.93</v>
      </c>
      <c r="H66" s="75">
        <v>35.35</v>
      </c>
      <c r="I66" s="75">
        <v>0</v>
      </c>
      <c r="J66" s="75">
        <v>35.36</v>
      </c>
    </row>
    <row r="67" spans="2:10" ht="14.25">
      <c r="B67" s="71">
        <v>18</v>
      </c>
      <c r="C67" s="74" t="s">
        <v>25</v>
      </c>
      <c r="D67" s="68" t="s">
        <v>8</v>
      </c>
      <c r="E67" s="75">
        <v>3085</v>
      </c>
      <c r="F67" s="75">
        <v>414.74</v>
      </c>
      <c r="G67" s="75">
        <v>2670.26</v>
      </c>
      <c r="H67" s="75">
        <v>30.85</v>
      </c>
      <c r="I67" s="75">
        <v>4.15</v>
      </c>
      <c r="J67" s="75">
        <v>26.7</v>
      </c>
    </row>
    <row r="68" spans="2:10" ht="14.25">
      <c r="B68" s="71">
        <v>19</v>
      </c>
      <c r="C68" s="74" t="s">
        <v>26</v>
      </c>
      <c r="D68" s="68" t="s">
        <v>8</v>
      </c>
      <c r="E68" s="75">
        <v>2052</v>
      </c>
      <c r="F68" s="75">
        <v>273.34</v>
      </c>
      <c r="G68" s="75">
        <v>1778.66</v>
      </c>
      <c r="H68" s="75">
        <v>20.52</v>
      </c>
      <c r="I68" s="75">
        <v>20.52</v>
      </c>
      <c r="J68" s="75"/>
    </row>
    <row r="69" spans="2:10" ht="14.25">
      <c r="B69" s="71">
        <v>20</v>
      </c>
      <c r="C69" s="74" t="s">
        <v>27</v>
      </c>
      <c r="D69" s="68" t="s">
        <v>8</v>
      </c>
      <c r="E69" s="75">
        <v>4574</v>
      </c>
      <c r="F69" s="75">
        <v>191.22</v>
      </c>
      <c r="G69" s="75">
        <v>4382.78</v>
      </c>
      <c r="H69" s="75">
        <v>45.74</v>
      </c>
      <c r="I69" s="75">
        <v>5.81</v>
      </c>
      <c r="J69" s="75">
        <v>39.93</v>
      </c>
    </row>
    <row r="70" spans="2:10" ht="14.25">
      <c r="B70" s="71">
        <v>21</v>
      </c>
      <c r="C70" s="74" t="s">
        <v>28</v>
      </c>
      <c r="D70" s="68" t="s">
        <v>8</v>
      </c>
      <c r="E70" s="75">
        <v>3745.66</v>
      </c>
      <c r="F70" s="75">
        <v>1457.25</v>
      </c>
      <c r="G70" s="75">
        <v>2288.41</v>
      </c>
      <c r="H70" s="75">
        <v>37.45</v>
      </c>
      <c r="I70" s="75">
        <v>14.57</v>
      </c>
      <c r="J70" s="75">
        <v>22.88</v>
      </c>
    </row>
    <row r="71" spans="2:10" ht="14.25">
      <c r="B71" s="71">
        <v>22</v>
      </c>
      <c r="C71" s="74" t="s">
        <v>29</v>
      </c>
      <c r="D71" s="68" t="s">
        <v>8</v>
      </c>
      <c r="E71" s="75">
        <v>2942.08</v>
      </c>
      <c r="F71" s="75">
        <v>774.64</v>
      </c>
      <c r="G71" s="75">
        <v>2167.44</v>
      </c>
      <c r="H71" s="75">
        <v>29.42</v>
      </c>
      <c r="I71" s="75">
        <v>7.7464</v>
      </c>
      <c r="J71" s="75">
        <v>21.6736</v>
      </c>
    </row>
    <row r="72" spans="2:10" ht="14.25">
      <c r="B72" s="71">
        <v>23</v>
      </c>
      <c r="C72" s="74" t="s">
        <v>30</v>
      </c>
      <c r="D72" s="68" t="s">
        <v>8</v>
      </c>
      <c r="E72" s="75">
        <v>1381.46</v>
      </c>
      <c r="F72" s="75">
        <v>1381.46</v>
      </c>
      <c r="G72" s="75">
        <v>0</v>
      </c>
      <c r="H72" s="75">
        <v>13.81</v>
      </c>
      <c r="I72" s="75">
        <v>13.81</v>
      </c>
      <c r="J72" s="75">
        <v>0</v>
      </c>
    </row>
    <row r="73" spans="2:10" ht="14.25">
      <c r="B73" s="71">
        <v>24</v>
      </c>
      <c r="C73" s="74" t="s">
        <v>31</v>
      </c>
      <c r="D73" s="76" t="s">
        <v>8</v>
      </c>
      <c r="E73" s="75">
        <v>5059</v>
      </c>
      <c r="F73" s="75">
        <v>240.86</v>
      </c>
      <c r="G73" s="75">
        <v>4818.14</v>
      </c>
      <c r="H73" s="75">
        <v>50.59</v>
      </c>
      <c r="I73" s="75">
        <v>2.4086</v>
      </c>
      <c r="J73" s="75">
        <v>48.1814</v>
      </c>
    </row>
    <row r="74" spans="2:10" ht="14.25">
      <c r="B74" s="71">
        <v>25</v>
      </c>
      <c r="C74" s="74" t="s">
        <v>32</v>
      </c>
      <c r="D74" s="76" t="s">
        <v>8</v>
      </c>
      <c r="E74" s="75">
        <v>5202.23</v>
      </c>
      <c r="F74" s="75">
        <v>1281.20139913793</v>
      </c>
      <c r="G74" s="75">
        <v>3921.02860086207</v>
      </c>
      <c r="H74" s="75">
        <v>52.02</v>
      </c>
      <c r="I74" s="75">
        <v>12.81</v>
      </c>
      <c r="J74" s="75">
        <v>39.21</v>
      </c>
    </row>
    <row r="75" spans="2:10" ht="14.25">
      <c r="B75" s="71">
        <v>26</v>
      </c>
      <c r="C75" s="74" t="s">
        <v>33</v>
      </c>
      <c r="D75" s="76" t="s">
        <v>8</v>
      </c>
      <c r="E75" s="75">
        <v>6783.816684</v>
      </c>
      <c r="F75" s="75">
        <v>1667.547341</v>
      </c>
      <c r="G75" s="75">
        <v>5116.269343</v>
      </c>
      <c r="H75" s="75">
        <v>67.83816684</v>
      </c>
      <c r="I75" s="75">
        <v>16.67547341</v>
      </c>
      <c r="J75" s="75">
        <v>51.16269343</v>
      </c>
    </row>
    <row r="76" spans="2:10" ht="14.25">
      <c r="B76" s="77" t="s">
        <v>34</v>
      </c>
      <c r="C76" s="77"/>
      <c r="D76" s="77"/>
      <c r="E76" s="78">
        <f aca="true" t="shared" si="0" ref="E76:J76">SUM(E50:E75)</f>
        <v>138228.4038010332</v>
      </c>
      <c r="F76" s="78">
        <f t="shared" si="0"/>
        <v>29720.05704920689</v>
      </c>
      <c r="G76" s="78">
        <f t="shared" si="0"/>
        <v>108508.34675182629</v>
      </c>
      <c r="H76" s="78">
        <f t="shared" si="0"/>
        <v>1303.55206684</v>
      </c>
      <c r="I76" s="78">
        <f t="shared" si="0"/>
        <v>372.8843734099999</v>
      </c>
      <c r="J76" s="78">
        <f t="shared" si="0"/>
        <v>919.6876934300001</v>
      </c>
    </row>
    <row r="77" spans="2:10" ht="14.25">
      <c r="B77" s="70" t="s">
        <v>35</v>
      </c>
      <c r="C77" s="70"/>
      <c r="D77" s="71"/>
      <c r="E77" s="70"/>
      <c r="F77" s="70"/>
      <c r="G77" s="70"/>
      <c r="H77" s="70"/>
      <c r="I77" s="70"/>
      <c r="J77" s="70"/>
    </row>
    <row r="78" spans="2:10" ht="14.25">
      <c r="B78" s="71">
        <v>1</v>
      </c>
      <c r="C78" s="72" t="s">
        <v>36</v>
      </c>
      <c r="D78" s="67" t="s">
        <v>15</v>
      </c>
      <c r="E78" s="73">
        <v>9176.17181500001</v>
      </c>
      <c r="F78" s="73">
        <v>76.98</v>
      </c>
      <c r="G78" s="73">
        <v>9099.19181500001</v>
      </c>
      <c r="H78" s="73">
        <v>91.76</v>
      </c>
      <c r="I78" s="73">
        <v>0.77000000000001</v>
      </c>
      <c r="J78" s="73">
        <v>90.99</v>
      </c>
    </row>
    <row r="79" spans="2:10" ht="14.25">
      <c r="B79" s="71">
        <v>2</v>
      </c>
      <c r="C79" s="74" t="s">
        <v>37</v>
      </c>
      <c r="D79" s="68" t="s">
        <v>15</v>
      </c>
      <c r="E79" s="75">
        <v>4924.5896</v>
      </c>
      <c r="F79" s="75">
        <v>4924.5896</v>
      </c>
      <c r="G79" s="75">
        <v>0</v>
      </c>
      <c r="H79" s="75">
        <v>49.24</v>
      </c>
      <c r="I79" s="75">
        <v>49.24</v>
      </c>
      <c r="J79" s="75">
        <v>0</v>
      </c>
    </row>
    <row r="80" spans="2:10" ht="14.25">
      <c r="B80" s="71">
        <v>3</v>
      </c>
      <c r="C80" s="74" t="s">
        <v>38</v>
      </c>
      <c r="D80" s="68" t="s">
        <v>8</v>
      </c>
      <c r="E80" s="75">
        <v>30203.724887</v>
      </c>
      <c r="F80" s="75">
        <v>21621.48</v>
      </c>
      <c r="G80" s="75">
        <v>8582.244887</v>
      </c>
      <c r="H80" s="75">
        <v>100</v>
      </c>
      <c r="I80" s="75">
        <v>14.18</v>
      </c>
      <c r="J80" s="75">
        <v>85.82</v>
      </c>
    </row>
    <row r="81" spans="2:10" ht="14.25">
      <c r="B81" s="71">
        <v>4</v>
      </c>
      <c r="C81" s="74" t="s">
        <v>39</v>
      </c>
      <c r="D81" s="68" t="s">
        <v>15</v>
      </c>
      <c r="E81" s="75">
        <v>5287</v>
      </c>
      <c r="F81" s="75">
        <v>5287</v>
      </c>
      <c r="G81" s="75">
        <v>0</v>
      </c>
      <c r="H81" s="75">
        <v>52.87</v>
      </c>
      <c r="I81" s="75">
        <v>52.87</v>
      </c>
      <c r="J81" s="75">
        <v>0</v>
      </c>
    </row>
    <row r="82" spans="2:10" ht="14.25">
      <c r="B82" s="71">
        <v>5</v>
      </c>
      <c r="C82" s="74" t="s">
        <v>40</v>
      </c>
      <c r="D82" s="68" t="s">
        <v>15</v>
      </c>
      <c r="E82" s="75">
        <v>2851</v>
      </c>
      <c r="F82" s="75">
        <v>2851</v>
      </c>
      <c r="G82" s="75">
        <v>0</v>
      </c>
      <c r="H82" s="75">
        <v>28.51</v>
      </c>
      <c r="I82" s="75">
        <v>28.51</v>
      </c>
      <c r="J82" s="75">
        <v>0</v>
      </c>
    </row>
    <row r="83" spans="2:10" ht="14.25">
      <c r="B83" s="71">
        <v>6</v>
      </c>
      <c r="C83" s="74" t="s">
        <v>41</v>
      </c>
      <c r="D83" s="68" t="s">
        <v>8</v>
      </c>
      <c r="E83" s="75">
        <v>6640</v>
      </c>
      <c r="F83" s="75">
        <v>6640</v>
      </c>
      <c r="G83" s="75">
        <v>0</v>
      </c>
      <c r="H83" s="75">
        <v>66</v>
      </c>
      <c r="I83" s="75">
        <v>66</v>
      </c>
      <c r="J83" s="75">
        <v>0</v>
      </c>
    </row>
    <row r="84" spans="2:10" ht="14.25">
      <c r="B84" s="71">
        <v>7</v>
      </c>
      <c r="C84" s="74" t="s">
        <v>42</v>
      </c>
      <c r="D84" s="68" t="s">
        <v>8</v>
      </c>
      <c r="E84" s="75">
        <v>46191</v>
      </c>
      <c r="F84" s="75">
        <v>1044.91</v>
      </c>
      <c r="G84" s="75">
        <v>45146.09</v>
      </c>
      <c r="H84" s="75">
        <v>100</v>
      </c>
      <c r="I84" s="75">
        <v>0</v>
      </c>
      <c r="J84" s="75">
        <v>100</v>
      </c>
    </row>
    <row r="85" spans="2:10" ht="23.25">
      <c r="B85" s="71">
        <v>8</v>
      </c>
      <c r="C85" s="74" t="s">
        <v>43</v>
      </c>
      <c r="D85" s="68" t="s">
        <v>8</v>
      </c>
      <c r="E85" s="75">
        <v>13390.84</v>
      </c>
      <c r="F85" s="75">
        <v>13390.84</v>
      </c>
      <c r="G85" s="75">
        <v>0</v>
      </c>
      <c r="H85" s="75">
        <v>100</v>
      </c>
      <c r="I85" s="75">
        <v>100</v>
      </c>
      <c r="J85" s="75">
        <v>0</v>
      </c>
    </row>
    <row r="86" spans="2:10" ht="14.25">
      <c r="B86" s="79" t="s">
        <v>34</v>
      </c>
      <c r="C86" s="79"/>
      <c r="D86" s="79"/>
      <c r="E86" s="78">
        <f aca="true" t="shared" si="1" ref="E86:J86">SUM(E78:E85)</f>
        <v>118664.326302</v>
      </c>
      <c r="F86" s="78">
        <f t="shared" si="1"/>
        <v>55836.7996</v>
      </c>
      <c r="G86" s="78">
        <f t="shared" si="1"/>
        <v>62827.526702</v>
      </c>
      <c r="H86" s="78">
        <f t="shared" si="1"/>
        <v>588.38</v>
      </c>
      <c r="I86" s="78">
        <f t="shared" si="1"/>
        <v>311.57</v>
      </c>
      <c r="J86" s="78">
        <f t="shared" si="1"/>
        <v>276.81</v>
      </c>
    </row>
    <row r="87" spans="2:10" ht="14.25">
      <c r="B87" s="79" t="s">
        <v>44</v>
      </c>
      <c r="C87" s="79"/>
      <c r="D87" s="79"/>
      <c r="E87" s="78">
        <f aca="true" t="shared" si="2" ref="E87:J87">E76+E86</f>
        <v>256892.7301030332</v>
      </c>
      <c r="F87" s="78">
        <f t="shared" si="2"/>
        <v>85556.8566492069</v>
      </c>
      <c r="G87" s="78">
        <f t="shared" si="2"/>
        <v>171335.8734538263</v>
      </c>
      <c r="H87" s="78">
        <f t="shared" si="2"/>
        <v>1891.93206684</v>
      </c>
      <c r="I87" s="78">
        <f t="shared" si="2"/>
        <v>684.4543734099999</v>
      </c>
      <c r="J87" s="78">
        <f t="shared" si="2"/>
        <v>1196.49769343</v>
      </c>
    </row>
  </sheetData>
  <sheetProtection/>
  <mergeCells count="20">
    <mergeCell ref="B4:F4"/>
    <mergeCell ref="B30:D30"/>
    <mergeCell ref="B31:F31"/>
    <mergeCell ref="B40:D40"/>
    <mergeCell ref="B41:D41"/>
    <mergeCell ref="E46:G46"/>
    <mergeCell ref="H46:J46"/>
    <mergeCell ref="B49:J49"/>
    <mergeCell ref="B76:D76"/>
    <mergeCell ref="B77:J77"/>
    <mergeCell ref="B86:D86"/>
    <mergeCell ref="B87:D87"/>
    <mergeCell ref="B46:B48"/>
    <mergeCell ref="C46:C48"/>
    <mergeCell ref="D46:D48"/>
    <mergeCell ref="E47:E48"/>
    <mergeCell ref="G47:G48"/>
    <mergeCell ref="H47:H48"/>
    <mergeCell ref="I47:I48"/>
    <mergeCell ref="J47:J4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5"/>
  <sheetViews>
    <sheetView tabSelected="1" view="pageBreakPreview" zoomScaleSheetLayoutView="100" workbookViewId="0" topLeftCell="A1">
      <pane xSplit="2" ySplit="3" topLeftCell="C120" activePane="bottomRight" state="frozen"/>
      <selection pane="bottomRight" activeCell="E136" sqref="E136"/>
    </sheetView>
  </sheetViews>
  <sheetFormatPr defaultColWidth="9.00390625" defaultRowHeight="15"/>
  <cols>
    <col min="1" max="1" width="5.7109375" style="1" customWidth="1"/>
    <col min="2" max="2" width="12.8515625" style="2" customWidth="1"/>
    <col min="3" max="3" width="41.421875" style="1" customWidth="1"/>
    <col min="4" max="16384" width="9.00390625" style="1" customWidth="1"/>
  </cols>
  <sheetData>
    <row r="1" ht="16.5" customHeight="1">
      <c r="A1" s="3" t="s">
        <v>53</v>
      </c>
    </row>
    <row r="2" spans="1:3" ht="27.75" customHeight="1">
      <c r="A2" s="4" t="s">
        <v>54</v>
      </c>
      <c r="B2" s="4"/>
      <c r="C2" s="4"/>
    </row>
    <row r="3" spans="1:3" ht="51" customHeight="1">
      <c r="A3" s="5" t="s">
        <v>55</v>
      </c>
      <c r="B3" s="6" t="s">
        <v>56</v>
      </c>
      <c r="C3" s="5" t="s">
        <v>57</v>
      </c>
    </row>
    <row r="4" spans="1:3" ht="13.5">
      <c r="A4" s="7">
        <v>1</v>
      </c>
      <c r="B4" s="8" t="s">
        <v>8</v>
      </c>
      <c r="C4" s="9" t="s">
        <v>11</v>
      </c>
    </row>
    <row r="5" spans="1:3" ht="13.5">
      <c r="A5" s="7">
        <v>2</v>
      </c>
      <c r="B5" s="10" t="s">
        <v>8</v>
      </c>
      <c r="C5" s="11" t="s">
        <v>12</v>
      </c>
    </row>
    <row r="6" spans="1:3" ht="13.5">
      <c r="A6" s="7">
        <v>3</v>
      </c>
      <c r="B6" s="10" t="s">
        <v>8</v>
      </c>
      <c r="C6" s="11" t="s">
        <v>13</v>
      </c>
    </row>
    <row r="7" spans="1:3" ht="13.5">
      <c r="A7" s="7">
        <v>4</v>
      </c>
      <c r="B7" s="10" t="s">
        <v>15</v>
      </c>
      <c r="C7" s="12" t="s">
        <v>17</v>
      </c>
    </row>
    <row r="8" spans="1:3" ht="13.5">
      <c r="A8" s="7">
        <v>5</v>
      </c>
      <c r="B8" s="8" t="s">
        <v>15</v>
      </c>
      <c r="C8" s="12" t="s">
        <v>36</v>
      </c>
    </row>
    <row r="9" spans="1:3" ht="13.5">
      <c r="A9" s="7">
        <v>6</v>
      </c>
      <c r="B9" s="10" t="s">
        <v>15</v>
      </c>
      <c r="C9" s="12" t="s">
        <v>18</v>
      </c>
    </row>
    <row r="10" spans="1:3" ht="13.5">
      <c r="A10" s="7">
        <v>7</v>
      </c>
      <c r="B10" s="10" t="s">
        <v>8</v>
      </c>
      <c r="C10" s="12" t="s">
        <v>19</v>
      </c>
    </row>
    <row r="11" spans="1:3" ht="13.5">
      <c r="A11" s="7">
        <v>8</v>
      </c>
      <c r="B11" s="10" t="s">
        <v>8</v>
      </c>
      <c r="C11" s="11" t="s">
        <v>20</v>
      </c>
    </row>
    <row r="12" spans="1:3" ht="13.5">
      <c r="A12" s="7">
        <v>9</v>
      </c>
      <c r="B12" s="10" t="s">
        <v>8</v>
      </c>
      <c r="C12" s="12" t="s">
        <v>21</v>
      </c>
    </row>
    <row r="13" spans="1:3" ht="13.5">
      <c r="A13" s="7">
        <v>10</v>
      </c>
      <c r="B13" s="10" t="s">
        <v>8</v>
      </c>
      <c r="C13" s="11" t="s">
        <v>22</v>
      </c>
    </row>
    <row r="14" spans="1:3" ht="13.5">
      <c r="A14" s="7">
        <v>11</v>
      </c>
      <c r="B14" s="10" t="s">
        <v>8</v>
      </c>
      <c r="C14" s="11" t="s">
        <v>23</v>
      </c>
    </row>
    <row r="15" spans="1:3" ht="13.5">
      <c r="A15" s="7">
        <v>12</v>
      </c>
      <c r="B15" s="10" t="s">
        <v>8</v>
      </c>
      <c r="C15" s="11" t="s">
        <v>24</v>
      </c>
    </row>
    <row r="16" spans="1:3" ht="13.5">
      <c r="A16" s="7">
        <v>13</v>
      </c>
      <c r="B16" s="10" t="s">
        <v>8</v>
      </c>
      <c r="C16" s="12" t="s">
        <v>25</v>
      </c>
    </row>
    <row r="17" spans="1:3" ht="13.5">
      <c r="A17" s="7">
        <v>14</v>
      </c>
      <c r="B17" s="10" t="s">
        <v>8</v>
      </c>
      <c r="C17" s="12" t="s">
        <v>27</v>
      </c>
    </row>
    <row r="18" spans="1:3" s="1" customFormat="1" ht="13.5">
      <c r="A18" s="7">
        <v>15</v>
      </c>
      <c r="B18" s="10" t="s">
        <v>8</v>
      </c>
      <c r="C18" s="12" t="s">
        <v>28</v>
      </c>
    </row>
    <row r="19" spans="1:3" s="1" customFormat="1" ht="13.5">
      <c r="A19" s="7">
        <v>16</v>
      </c>
      <c r="B19" s="10" t="s">
        <v>8</v>
      </c>
      <c r="C19" s="12" t="s">
        <v>29</v>
      </c>
    </row>
    <row r="20" spans="1:3" ht="13.5">
      <c r="A20" s="7">
        <v>17</v>
      </c>
      <c r="B20" s="10" t="s">
        <v>8</v>
      </c>
      <c r="C20" s="11" t="s">
        <v>31</v>
      </c>
    </row>
    <row r="21" spans="1:3" s="1" customFormat="1" ht="13.5">
      <c r="A21" s="7">
        <v>18</v>
      </c>
      <c r="B21" s="10" t="s">
        <v>8</v>
      </c>
      <c r="C21" s="11" t="s">
        <v>32</v>
      </c>
    </row>
    <row r="22" spans="1:3" s="1" customFormat="1" ht="13.5">
      <c r="A22" s="7">
        <v>19</v>
      </c>
      <c r="B22" s="10" t="s">
        <v>8</v>
      </c>
      <c r="C22" s="13" t="s">
        <v>33</v>
      </c>
    </row>
    <row r="23" spans="1:3" ht="19.5" customHeight="1">
      <c r="A23" s="7">
        <v>20</v>
      </c>
      <c r="B23" s="10" t="s">
        <v>8</v>
      </c>
      <c r="C23" s="12" t="s">
        <v>42</v>
      </c>
    </row>
    <row r="24" spans="1:3" ht="13.5">
      <c r="A24" s="7">
        <v>21</v>
      </c>
      <c r="B24" s="14" t="s">
        <v>58</v>
      </c>
      <c r="C24" s="15" t="s">
        <v>59</v>
      </c>
    </row>
    <row r="25" spans="1:3" ht="13.5">
      <c r="A25" s="7">
        <v>22</v>
      </c>
      <c r="B25" s="16" t="s">
        <v>58</v>
      </c>
      <c r="C25" s="17" t="s">
        <v>60</v>
      </c>
    </row>
    <row r="26" spans="1:3" ht="13.5">
      <c r="A26" s="7">
        <v>23</v>
      </c>
      <c r="B26" s="16" t="s">
        <v>58</v>
      </c>
      <c r="C26" s="17" t="s">
        <v>61</v>
      </c>
    </row>
    <row r="27" spans="1:3" ht="13.5">
      <c r="A27" s="7">
        <v>24</v>
      </c>
      <c r="B27" s="18" t="s">
        <v>58</v>
      </c>
      <c r="C27" s="17" t="s">
        <v>62</v>
      </c>
    </row>
    <row r="28" spans="1:3" ht="13.5">
      <c r="A28" s="7">
        <v>25</v>
      </c>
      <c r="B28" s="18" t="s">
        <v>58</v>
      </c>
      <c r="C28" s="15" t="s">
        <v>63</v>
      </c>
    </row>
    <row r="29" spans="1:3" ht="13.5">
      <c r="A29" s="7">
        <v>26</v>
      </c>
      <c r="B29" s="18" t="s">
        <v>58</v>
      </c>
      <c r="C29" s="15" t="s">
        <v>64</v>
      </c>
    </row>
    <row r="30" spans="1:3" ht="13.5">
      <c r="A30" s="7">
        <v>27</v>
      </c>
      <c r="B30" s="18" t="s">
        <v>65</v>
      </c>
      <c r="C30" s="17" t="s">
        <v>66</v>
      </c>
    </row>
    <row r="31" spans="1:3" ht="13.5">
      <c r="A31" s="7">
        <v>28</v>
      </c>
      <c r="B31" s="18" t="s">
        <v>65</v>
      </c>
      <c r="C31" s="17" t="s">
        <v>67</v>
      </c>
    </row>
    <row r="32" spans="1:3" ht="13.5">
      <c r="A32" s="7">
        <v>29</v>
      </c>
      <c r="B32" s="18" t="s">
        <v>65</v>
      </c>
      <c r="C32" s="17" t="s">
        <v>68</v>
      </c>
    </row>
    <row r="33" spans="1:3" ht="13.5">
      <c r="A33" s="7">
        <v>30</v>
      </c>
      <c r="B33" s="18" t="s">
        <v>65</v>
      </c>
      <c r="C33" s="17" t="s">
        <v>69</v>
      </c>
    </row>
    <row r="34" spans="1:3" ht="13.5">
      <c r="A34" s="7">
        <v>31</v>
      </c>
      <c r="B34" s="18" t="s">
        <v>70</v>
      </c>
      <c r="C34" s="15" t="s">
        <v>71</v>
      </c>
    </row>
    <row r="35" spans="1:3" ht="13.5">
      <c r="A35" s="7">
        <v>32</v>
      </c>
      <c r="B35" s="19" t="s">
        <v>70</v>
      </c>
      <c r="C35" s="17" t="s">
        <v>72</v>
      </c>
    </row>
    <row r="36" spans="1:3" ht="13.5">
      <c r="A36" s="7">
        <v>33</v>
      </c>
      <c r="B36" s="19" t="s">
        <v>70</v>
      </c>
      <c r="C36" s="20" t="s">
        <v>73</v>
      </c>
    </row>
    <row r="37" spans="1:3" ht="13.5">
      <c r="A37" s="7">
        <v>34</v>
      </c>
      <c r="B37" s="18" t="s">
        <v>70</v>
      </c>
      <c r="C37" s="15" t="s">
        <v>74</v>
      </c>
    </row>
    <row r="38" spans="1:3" ht="13.5">
      <c r="A38" s="7">
        <v>35</v>
      </c>
      <c r="B38" s="19" t="s">
        <v>70</v>
      </c>
      <c r="C38" s="17" t="s">
        <v>75</v>
      </c>
    </row>
    <row r="39" spans="1:3" ht="13.5">
      <c r="A39" s="7">
        <v>36</v>
      </c>
      <c r="B39" s="18" t="s">
        <v>70</v>
      </c>
      <c r="C39" s="17" t="s">
        <v>76</v>
      </c>
    </row>
    <row r="40" spans="1:3" ht="13.5">
      <c r="A40" s="7">
        <v>37</v>
      </c>
      <c r="B40" s="21" t="s">
        <v>77</v>
      </c>
      <c r="C40" s="22" t="s">
        <v>78</v>
      </c>
    </row>
    <row r="41" spans="1:3" ht="13.5">
      <c r="A41" s="7">
        <v>38</v>
      </c>
      <c r="B41" s="21" t="s">
        <v>77</v>
      </c>
      <c r="C41" s="22" t="s">
        <v>79</v>
      </c>
    </row>
    <row r="42" spans="1:3" ht="13.5">
      <c r="A42" s="7">
        <v>39</v>
      </c>
      <c r="B42" s="21" t="s">
        <v>77</v>
      </c>
      <c r="C42" s="22" t="s">
        <v>80</v>
      </c>
    </row>
    <row r="43" spans="1:3" ht="13.5">
      <c r="A43" s="7">
        <v>40</v>
      </c>
      <c r="B43" s="23" t="s">
        <v>77</v>
      </c>
      <c r="C43" s="22" t="s">
        <v>81</v>
      </c>
    </row>
    <row r="44" spans="1:3" ht="13.5">
      <c r="A44" s="7">
        <v>41</v>
      </c>
      <c r="B44" s="23" t="s">
        <v>82</v>
      </c>
      <c r="C44" s="22" t="s">
        <v>83</v>
      </c>
    </row>
    <row r="45" spans="1:3" ht="13.5">
      <c r="A45" s="7">
        <v>42</v>
      </c>
      <c r="B45" s="23" t="s">
        <v>82</v>
      </c>
      <c r="C45" s="22" t="s">
        <v>84</v>
      </c>
    </row>
    <row r="46" spans="1:3" ht="13.5">
      <c r="A46" s="7">
        <v>43</v>
      </c>
      <c r="B46" s="24" t="s">
        <v>82</v>
      </c>
      <c r="C46" s="25" t="s">
        <v>85</v>
      </c>
    </row>
    <row r="47" spans="1:3" ht="13.5">
      <c r="A47" s="7">
        <v>44</v>
      </c>
      <c r="B47" s="23" t="s">
        <v>82</v>
      </c>
      <c r="C47" s="26" t="s">
        <v>86</v>
      </c>
    </row>
    <row r="48" spans="1:3" ht="13.5">
      <c r="A48" s="7">
        <v>45</v>
      </c>
      <c r="B48" s="23" t="s">
        <v>82</v>
      </c>
      <c r="C48" s="22" t="s">
        <v>87</v>
      </c>
    </row>
    <row r="49" spans="1:3" ht="13.5">
      <c r="A49" s="7">
        <v>46</v>
      </c>
      <c r="B49" s="24" t="s">
        <v>82</v>
      </c>
      <c r="C49" s="25" t="s">
        <v>88</v>
      </c>
    </row>
    <row r="50" spans="1:3" ht="13.5">
      <c r="A50" s="7">
        <v>47</v>
      </c>
      <c r="B50" s="24" t="s">
        <v>82</v>
      </c>
      <c r="C50" s="25" t="s">
        <v>89</v>
      </c>
    </row>
    <row r="51" spans="1:3" ht="13.5">
      <c r="A51" s="7">
        <v>48</v>
      </c>
      <c r="B51" s="24" t="s">
        <v>82</v>
      </c>
      <c r="C51" s="25" t="s">
        <v>90</v>
      </c>
    </row>
    <row r="52" spans="1:3" ht="13.5">
      <c r="A52" s="7">
        <v>49</v>
      </c>
      <c r="B52" s="23" t="s">
        <v>82</v>
      </c>
      <c r="C52" s="22" t="s">
        <v>91</v>
      </c>
    </row>
    <row r="53" spans="1:3" ht="13.5">
      <c r="A53" s="7">
        <v>50</v>
      </c>
      <c r="B53" s="23" t="s">
        <v>82</v>
      </c>
      <c r="C53" s="22" t="s">
        <v>92</v>
      </c>
    </row>
    <row r="54" spans="1:3" ht="13.5">
      <c r="A54" s="7">
        <v>51</v>
      </c>
      <c r="B54" s="23" t="s">
        <v>82</v>
      </c>
      <c r="C54" s="22" t="s">
        <v>93</v>
      </c>
    </row>
    <row r="55" spans="1:3" ht="13.5">
      <c r="A55" s="7">
        <v>52</v>
      </c>
      <c r="B55" s="24" t="s">
        <v>82</v>
      </c>
      <c r="C55" s="25" t="s">
        <v>94</v>
      </c>
    </row>
    <row r="56" spans="1:3" ht="13.5">
      <c r="A56" s="7">
        <v>53</v>
      </c>
      <c r="B56" s="23" t="s">
        <v>82</v>
      </c>
      <c r="C56" s="22" t="s">
        <v>95</v>
      </c>
    </row>
    <row r="57" spans="1:3" ht="13.5">
      <c r="A57" s="7">
        <v>54</v>
      </c>
      <c r="B57" s="27" t="s">
        <v>82</v>
      </c>
      <c r="C57" s="22" t="s">
        <v>96</v>
      </c>
    </row>
    <row r="58" spans="1:3" ht="13.5">
      <c r="A58" s="7">
        <v>55</v>
      </c>
      <c r="B58" s="24" t="s">
        <v>82</v>
      </c>
      <c r="C58" s="25" t="s">
        <v>97</v>
      </c>
    </row>
    <row r="59" spans="1:3" ht="13.5">
      <c r="A59" s="7">
        <v>56</v>
      </c>
      <c r="B59" s="24" t="s">
        <v>82</v>
      </c>
      <c r="C59" s="25" t="s">
        <v>98</v>
      </c>
    </row>
    <row r="60" spans="1:3" ht="13.5">
      <c r="A60" s="7">
        <v>57</v>
      </c>
      <c r="B60" s="24" t="s">
        <v>82</v>
      </c>
      <c r="C60" s="25" t="s">
        <v>99</v>
      </c>
    </row>
    <row r="61" spans="1:3" ht="13.5">
      <c r="A61" s="7">
        <v>58</v>
      </c>
      <c r="B61" s="28" t="s">
        <v>100</v>
      </c>
      <c r="C61" s="29" t="s">
        <v>101</v>
      </c>
    </row>
    <row r="62" spans="1:3" ht="13.5">
      <c r="A62" s="7">
        <v>59</v>
      </c>
      <c r="B62" s="30" t="s">
        <v>102</v>
      </c>
      <c r="C62" s="31" t="s">
        <v>103</v>
      </c>
    </row>
    <row r="63" spans="1:3" ht="14.25">
      <c r="A63" s="7">
        <v>60</v>
      </c>
      <c r="B63" s="32" t="s">
        <v>100</v>
      </c>
      <c r="C63" s="33" t="s">
        <v>104</v>
      </c>
    </row>
    <row r="64" spans="1:3" ht="13.5">
      <c r="A64" s="7">
        <v>61</v>
      </c>
      <c r="B64" s="34" t="s">
        <v>100</v>
      </c>
      <c r="C64" s="9" t="s">
        <v>105</v>
      </c>
    </row>
    <row r="65" spans="1:3" ht="13.5">
      <c r="A65" s="7">
        <v>62</v>
      </c>
      <c r="B65" s="34" t="s">
        <v>100</v>
      </c>
      <c r="C65" s="9" t="s">
        <v>106</v>
      </c>
    </row>
    <row r="66" spans="1:3" ht="14.25">
      <c r="A66" s="7">
        <v>63</v>
      </c>
      <c r="B66" s="32" t="s">
        <v>100</v>
      </c>
      <c r="C66" s="33" t="s">
        <v>107</v>
      </c>
    </row>
    <row r="67" spans="1:3" ht="13.5">
      <c r="A67" s="7">
        <v>64</v>
      </c>
      <c r="B67" s="34" t="s">
        <v>108</v>
      </c>
      <c r="C67" s="9" t="s">
        <v>109</v>
      </c>
    </row>
    <row r="68" spans="1:3" ht="13.5">
      <c r="A68" s="7">
        <v>65</v>
      </c>
      <c r="B68" s="32" t="s">
        <v>108</v>
      </c>
      <c r="C68" s="9" t="s">
        <v>110</v>
      </c>
    </row>
    <row r="69" spans="1:3" ht="13.5">
      <c r="A69" s="7">
        <v>66</v>
      </c>
      <c r="B69" s="32" t="s">
        <v>108</v>
      </c>
      <c r="C69" s="9" t="s">
        <v>111</v>
      </c>
    </row>
    <row r="70" spans="1:3" ht="13.5">
      <c r="A70" s="7">
        <v>67</v>
      </c>
      <c r="B70" s="35" t="s">
        <v>112</v>
      </c>
      <c r="C70" s="36" t="s">
        <v>113</v>
      </c>
    </row>
    <row r="71" spans="1:3" ht="14.25">
      <c r="A71" s="7">
        <v>68</v>
      </c>
      <c r="B71" s="32" t="s">
        <v>112</v>
      </c>
      <c r="C71" s="33" t="s">
        <v>114</v>
      </c>
    </row>
    <row r="72" spans="1:3" ht="14.25">
      <c r="A72" s="7">
        <v>69</v>
      </c>
      <c r="B72" s="32" t="s">
        <v>112</v>
      </c>
      <c r="C72" s="33" t="s">
        <v>115</v>
      </c>
    </row>
    <row r="73" spans="1:3" ht="14.25">
      <c r="A73" s="7">
        <v>70</v>
      </c>
      <c r="B73" s="34" t="s">
        <v>112</v>
      </c>
      <c r="C73" s="33" t="s">
        <v>116</v>
      </c>
    </row>
    <row r="74" spans="1:3" ht="14.25">
      <c r="A74" s="7">
        <v>71</v>
      </c>
      <c r="B74" s="34" t="s">
        <v>112</v>
      </c>
      <c r="C74" s="33" t="s">
        <v>117</v>
      </c>
    </row>
    <row r="75" spans="1:3" ht="14.25">
      <c r="A75" s="7">
        <v>72</v>
      </c>
      <c r="B75" s="32" t="s">
        <v>112</v>
      </c>
      <c r="C75" s="33" t="s">
        <v>118</v>
      </c>
    </row>
    <row r="76" spans="1:3" ht="14.25">
      <c r="A76" s="7">
        <v>73</v>
      </c>
      <c r="B76" s="34" t="s">
        <v>112</v>
      </c>
      <c r="C76" s="33" t="s">
        <v>119</v>
      </c>
    </row>
    <row r="77" spans="1:3" ht="14.25">
      <c r="A77" s="7">
        <v>74</v>
      </c>
      <c r="B77" s="32" t="s">
        <v>112</v>
      </c>
      <c r="C77" s="33" t="s">
        <v>120</v>
      </c>
    </row>
    <row r="78" spans="1:3" ht="14.25">
      <c r="A78" s="7">
        <v>75</v>
      </c>
      <c r="B78" s="32" t="s">
        <v>112</v>
      </c>
      <c r="C78" s="33" t="s">
        <v>121</v>
      </c>
    </row>
    <row r="79" spans="1:3" ht="14.25">
      <c r="A79" s="7">
        <v>76</v>
      </c>
      <c r="B79" s="32" t="s">
        <v>112</v>
      </c>
      <c r="C79" s="33" t="s">
        <v>122</v>
      </c>
    </row>
    <row r="80" spans="1:3" ht="14.25">
      <c r="A80" s="7">
        <v>77</v>
      </c>
      <c r="B80" s="32" t="s">
        <v>112</v>
      </c>
      <c r="C80" s="33" t="s">
        <v>123</v>
      </c>
    </row>
    <row r="81" spans="1:3" ht="13.5">
      <c r="A81" s="7">
        <v>78</v>
      </c>
      <c r="B81" s="32" t="s">
        <v>112</v>
      </c>
      <c r="C81" s="9" t="s">
        <v>124</v>
      </c>
    </row>
    <row r="82" spans="1:3" ht="13.5">
      <c r="A82" s="7">
        <v>79</v>
      </c>
      <c r="B82" s="34" t="s">
        <v>112</v>
      </c>
      <c r="C82" s="31" t="s">
        <v>125</v>
      </c>
    </row>
    <row r="83" spans="1:3" ht="14.25">
      <c r="A83" s="7">
        <v>80</v>
      </c>
      <c r="B83" s="32" t="s">
        <v>112</v>
      </c>
      <c r="C83" s="33" t="s">
        <v>126</v>
      </c>
    </row>
    <row r="84" spans="1:3" ht="14.25">
      <c r="A84" s="7">
        <v>81</v>
      </c>
      <c r="B84" s="32" t="s">
        <v>127</v>
      </c>
      <c r="C84" s="33" t="s">
        <v>128</v>
      </c>
    </row>
    <row r="85" spans="1:3" ht="14.25">
      <c r="A85" s="7">
        <v>82</v>
      </c>
      <c r="B85" s="32" t="s">
        <v>127</v>
      </c>
      <c r="C85" s="33" t="s">
        <v>129</v>
      </c>
    </row>
    <row r="86" spans="1:3" ht="13.5">
      <c r="A86" s="7">
        <v>83</v>
      </c>
      <c r="B86" s="27" t="s">
        <v>130</v>
      </c>
      <c r="C86" s="37" t="s">
        <v>131</v>
      </c>
    </row>
    <row r="87" spans="1:3" ht="13.5">
      <c r="A87" s="7">
        <v>84</v>
      </c>
      <c r="B87" s="27" t="s">
        <v>130</v>
      </c>
      <c r="C87" s="37" t="s">
        <v>132</v>
      </c>
    </row>
    <row r="88" spans="1:3" ht="13.5">
      <c r="A88" s="7">
        <v>85</v>
      </c>
      <c r="B88" s="27" t="s">
        <v>133</v>
      </c>
      <c r="C88" s="37" t="s">
        <v>134</v>
      </c>
    </row>
    <row r="89" spans="1:3" ht="13.5">
      <c r="A89" s="7">
        <v>86</v>
      </c>
      <c r="B89" s="27" t="s">
        <v>133</v>
      </c>
      <c r="C89" s="37" t="s">
        <v>135</v>
      </c>
    </row>
    <row r="90" spans="1:3" ht="13.5">
      <c r="A90" s="7">
        <v>87</v>
      </c>
      <c r="B90" s="27" t="s">
        <v>133</v>
      </c>
      <c r="C90" s="38" t="s">
        <v>136</v>
      </c>
    </row>
    <row r="91" spans="1:3" ht="13.5">
      <c r="A91" s="7">
        <v>88</v>
      </c>
      <c r="B91" s="27" t="s">
        <v>133</v>
      </c>
      <c r="C91" s="38" t="s">
        <v>137</v>
      </c>
    </row>
    <row r="92" spans="1:3" ht="13.5">
      <c r="A92" s="7">
        <v>89</v>
      </c>
      <c r="B92" s="27" t="s">
        <v>133</v>
      </c>
      <c r="C92" s="37" t="s">
        <v>138</v>
      </c>
    </row>
    <row r="93" spans="1:3" ht="13.5">
      <c r="A93" s="7">
        <v>90</v>
      </c>
      <c r="B93" s="27" t="s">
        <v>133</v>
      </c>
      <c r="C93" s="37" t="s">
        <v>139</v>
      </c>
    </row>
    <row r="94" spans="1:3" ht="13.5">
      <c r="A94" s="7">
        <v>91</v>
      </c>
      <c r="B94" s="39" t="s">
        <v>140</v>
      </c>
      <c r="C94" s="37" t="s">
        <v>141</v>
      </c>
    </row>
    <row r="95" spans="1:3" ht="13.5">
      <c r="A95" s="7">
        <v>92</v>
      </c>
      <c r="B95" s="39" t="s">
        <v>140</v>
      </c>
      <c r="C95" s="37" t="s">
        <v>142</v>
      </c>
    </row>
    <row r="96" spans="1:3" ht="13.5">
      <c r="A96" s="7">
        <v>93</v>
      </c>
      <c r="B96" s="27" t="s">
        <v>140</v>
      </c>
      <c r="C96" s="40" t="s">
        <v>143</v>
      </c>
    </row>
    <row r="97" spans="1:3" ht="13.5">
      <c r="A97" s="7">
        <v>94</v>
      </c>
      <c r="B97" s="27" t="s">
        <v>140</v>
      </c>
      <c r="C97" s="40" t="s">
        <v>144</v>
      </c>
    </row>
    <row r="98" spans="1:3" ht="13.5">
      <c r="A98" s="7">
        <v>95</v>
      </c>
      <c r="B98" s="27" t="s">
        <v>140</v>
      </c>
      <c r="C98" s="40" t="s">
        <v>145</v>
      </c>
    </row>
    <row r="99" spans="1:3" ht="13.5">
      <c r="A99" s="7">
        <v>96</v>
      </c>
      <c r="B99" s="27" t="s">
        <v>140</v>
      </c>
      <c r="C99" s="40" t="s">
        <v>146</v>
      </c>
    </row>
    <row r="100" spans="1:3" ht="13.5">
      <c r="A100" s="7">
        <v>97</v>
      </c>
      <c r="B100" s="27" t="s">
        <v>140</v>
      </c>
      <c r="C100" s="40" t="s">
        <v>147</v>
      </c>
    </row>
    <row r="101" spans="1:3" ht="13.5">
      <c r="A101" s="7">
        <v>98</v>
      </c>
      <c r="B101" s="27" t="s">
        <v>148</v>
      </c>
      <c r="C101" s="40" t="s">
        <v>149</v>
      </c>
    </row>
    <row r="102" spans="1:3" ht="13.5">
      <c r="A102" s="7">
        <v>99</v>
      </c>
      <c r="B102" s="27" t="s">
        <v>148</v>
      </c>
      <c r="C102" s="40" t="s">
        <v>150</v>
      </c>
    </row>
    <row r="103" spans="1:3" ht="13.5">
      <c r="A103" s="7">
        <v>100</v>
      </c>
      <c r="B103" s="27" t="s">
        <v>148</v>
      </c>
      <c r="C103" s="40" t="s">
        <v>151</v>
      </c>
    </row>
    <row r="104" spans="1:3" ht="13.5">
      <c r="A104" s="7">
        <v>101</v>
      </c>
      <c r="B104" s="27" t="s">
        <v>148</v>
      </c>
      <c r="C104" s="40" t="s">
        <v>152</v>
      </c>
    </row>
    <row r="105" spans="1:3" ht="13.5">
      <c r="A105" s="7">
        <v>102</v>
      </c>
      <c r="B105" s="41" t="s">
        <v>153</v>
      </c>
      <c r="C105" s="42" t="s">
        <v>154</v>
      </c>
    </row>
    <row r="106" spans="1:3" ht="13.5">
      <c r="A106" s="7">
        <v>103</v>
      </c>
      <c r="B106" s="41" t="s">
        <v>153</v>
      </c>
      <c r="C106" s="42" t="s">
        <v>155</v>
      </c>
    </row>
    <row r="107" spans="1:3" ht="13.5">
      <c r="A107" s="7">
        <v>104</v>
      </c>
      <c r="B107" s="41" t="s">
        <v>153</v>
      </c>
      <c r="C107" s="42" t="s">
        <v>156</v>
      </c>
    </row>
    <row r="108" spans="1:3" ht="13.5">
      <c r="A108" s="7">
        <v>105</v>
      </c>
      <c r="B108" s="41" t="s">
        <v>153</v>
      </c>
      <c r="C108" s="42" t="s">
        <v>157</v>
      </c>
    </row>
    <row r="109" spans="1:3" ht="13.5">
      <c r="A109" s="7">
        <v>106</v>
      </c>
      <c r="B109" s="41" t="s">
        <v>153</v>
      </c>
      <c r="C109" s="42" t="s">
        <v>158</v>
      </c>
    </row>
    <row r="110" spans="1:3" ht="13.5">
      <c r="A110" s="7">
        <v>107</v>
      </c>
      <c r="B110" s="41" t="s">
        <v>153</v>
      </c>
      <c r="C110" s="42" t="s">
        <v>159</v>
      </c>
    </row>
    <row r="111" spans="1:3" ht="13.5">
      <c r="A111" s="7">
        <v>108</v>
      </c>
      <c r="B111" s="41" t="s">
        <v>153</v>
      </c>
      <c r="C111" s="42" t="s">
        <v>160</v>
      </c>
    </row>
    <row r="112" spans="1:3" ht="13.5">
      <c r="A112" s="7">
        <v>109</v>
      </c>
      <c r="B112" s="41" t="s">
        <v>153</v>
      </c>
      <c r="C112" s="42" t="s">
        <v>161</v>
      </c>
    </row>
    <row r="113" spans="1:3" ht="13.5">
      <c r="A113" s="7">
        <v>110</v>
      </c>
      <c r="B113" s="41" t="s">
        <v>153</v>
      </c>
      <c r="C113" s="43" t="s">
        <v>162</v>
      </c>
    </row>
    <row r="114" spans="1:3" ht="13.5">
      <c r="A114" s="7">
        <v>111</v>
      </c>
      <c r="B114" s="41" t="s">
        <v>153</v>
      </c>
      <c r="C114" s="43" t="s">
        <v>163</v>
      </c>
    </row>
    <row r="115" spans="1:3" ht="13.5">
      <c r="A115" s="7">
        <v>112</v>
      </c>
      <c r="B115" s="41" t="s">
        <v>153</v>
      </c>
      <c r="C115" s="43" t="s">
        <v>164</v>
      </c>
    </row>
    <row r="116" spans="1:3" ht="13.5">
      <c r="A116" s="7">
        <v>113</v>
      </c>
      <c r="B116" s="41" t="s">
        <v>153</v>
      </c>
      <c r="C116" s="43" t="s">
        <v>165</v>
      </c>
    </row>
    <row r="117" spans="1:3" ht="13.5">
      <c r="A117" s="7">
        <v>114</v>
      </c>
      <c r="B117" s="41" t="s">
        <v>153</v>
      </c>
      <c r="C117" s="43" t="s">
        <v>166</v>
      </c>
    </row>
    <row r="118" spans="1:3" ht="13.5">
      <c r="A118" s="7">
        <v>115</v>
      </c>
      <c r="B118" s="44" t="s">
        <v>167</v>
      </c>
      <c r="C118" s="43" t="s">
        <v>168</v>
      </c>
    </row>
    <row r="119" spans="1:3" ht="13.5">
      <c r="A119" s="7">
        <v>116</v>
      </c>
      <c r="B119" s="41" t="s">
        <v>153</v>
      </c>
      <c r="C119" s="45" t="s">
        <v>169</v>
      </c>
    </row>
    <row r="120" spans="1:3" ht="13.5">
      <c r="A120" s="7">
        <v>117</v>
      </c>
      <c r="B120" s="41" t="s">
        <v>153</v>
      </c>
      <c r="C120" s="45" t="s">
        <v>170</v>
      </c>
    </row>
    <row r="121" spans="1:3" ht="13.5">
      <c r="A121" s="7">
        <v>118</v>
      </c>
      <c r="B121" s="41" t="s">
        <v>153</v>
      </c>
      <c r="C121" s="45" t="s">
        <v>171</v>
      </c>
    </row>
    <row r="122" spans="1:3" ht="13.5">
      <c r="A122" s="7">
        <v>119</v>
      </c>
      <c r="B122" s="41" t="s">
        <v>153</v>
      </c>
      <c r="C122" s="45" t="s">
        <v>172</v>
      </c>
    </row>
    <row r="123" spans="1:3" ht="13.5">
      <c r="A123" s="7">
        <v>120</v>
      </c>
      <c r="B123" s="41" t="s">
        <v>153</v>
      </c>
      <c r="C123" s="45" t="s">
        <v>173</v>
      </c>
    </row>
    <row r="124" spans="1:3" ht="13.5">
      <c r="A124" s="7">
        <v>121</v>
      </c>
      <c r="B124" s="41" t="s">
        <v>153</v>
      </c>
      <c r="C124" s="45" t="s">
        <v>174</v>
      </c>
    </row>
    <row r="125" spans="1:3" ht="13.5">
      <c r="A125" s="7">
        <v>122</v>
      </c>
      <c r="B125" s="41" t="s">
        <v>153</v>
      </c>
      <c r="C125" s="45" t="s">
        <v>175</v>
      </c>
    </row>
    <row r="126" spans="1:3" ht="13.5">
      <c r="A126" s="7">
        <v>123</v>
      </c>
      <c r="B126" s="41" t="s">
        <v>153</v>
      </c>
      <c r="C126" s="45" t="s">
        <v>176</v>
      </c>
    </row>
    <row r="127" spans="1:3" ht="13.5">
      <c r="A127" s="7">
        <v>124</v>
      </c>
      <c r="B127" s="41" t="s">
        <v>153</v>
      </c>
      <c r="C127" s="45" t="s">
        <v>177</v>
      </c>
    </row>
    <row r="128" spans="1:3" ht="13.5">
      <c r="A128" s="7">
        <v>125</v>
      </c>
      <c r="B128" s="46" t="s">
        <v>178</v>
      </c>
      <c r="C128" s="47" t="s">
        <v>179</v>
      </c>
    </row>
    <row r="129" spans="1:3" ht="13.5">
      <c r="A129" s="7">
        <v>126</v>
      </c>
      <c r="B129" s="46" t="s">
        <v>180</v>
      </c>
      <c r="C129" s="47" t="s">
        <v>181</v>
      </c>
    </row>
    <row r="130" spans="1:3" ht="13.5">
      <c r="A130" s="7">
        <v>127</v>
      </c>
      <c r="B130" s="46" t="s">
        <v>180</v>
      </c>
      <c r="C130" s="47" t="s">
        <v>182</v>
      </c>
    </row>
    <row r="131" spans="1:3" ht="13.5">
      <c r="A131" s="7">
        <v>128</v>
      </c>
      <c r="B131" s="46" t="s">
        <v>180</v>
      </c>
      <c r="C131" s="47" t="s">
        <v>183</v>
      </c>
    </row>
    <row r="132" spans="1:3" ht="13.5">
      <c r="A132" s="7">
        <v>129</v>
      </c>
      <c r="B132" s="46" t="s">
        <v>180</v>
      </c>
      <c r="C132" s="47" t="s">
        <v>184</v>
      </c>
    </row>
    <row r="133" spans="1:3" ht="21" customHeight="1">
      <c r="A133" s="7">
        <v>130</v>
      </c>
      <c r="B133" s="46" t="s">
        <v>180</v>
      </c>
      <c r="C133" s="47" t="s">
        <v>185</v>
      </c>
    </row>
    <row r="134" spans="1:3" ht="13.5">
      <c r="A134" s="7">
        <v>131</v>
      </c>
      <c r="B134" s="46" t="s">
        <v>180</v>
      </c>
      <c r="C134" s="47" t="s">
        <v>186</v>
      </c>
    </row>
    <row r="135" spans="1:3" ht="13.5">
      <c r="A135" s="7">
        <v>132</v>
      </c>
      <c r="B135" s="46" t="s">
        <v>180</v>
      </c>
      <c r="C135" s="47" t="s">
        <v>187</v>
      </c>
    </row>
    <row r="136" spans="1:3" ht="13.5">
      <c r="A136" s="7">
        <v>133</v>
      </c>
      <c r="B136" s="46" t="s">
        <v>180</v>
      </c>
      <c r="C136" s="47" t="s">
        <v>188</v>
      </c>
    </row>
    <row r="137" spans="1:3" ht="13.5">
      <c r="A137" s="7">
        <v>134</v>
      </c>
      <c r="B137" s="46" t="s">
        <v>189</v>
      </c>
      <c r="C137" s="45" t="s">
        <v>190</v>
      </c>
    </row>
    <row r="138" spans="1:3" ht="13.5">
      <c r="A138" s="7">
        <v>135</v>
      </c>
      <c r="B138" s="46" t="s">
        <v>189</v>
      </c>
      <c r="C138" s="45" t="s">
        <v>191</v>
      </c>
    </row>
    <row r="139" spans="1:3" ht="13.5">
      <c r="A139" s="7">
        <v>136</v>
      </c>
      <c r="B139" s="46" t="s">
        <v>189</v>
      </c>
      <c r="C139" s="45" t="s">
        <v>192</v>
      </c>
    </row>
    <row r="140" spans="1:3" ht="13.5">
      <c r="A140" s="7">
        <v>137</v>
      </c>
      <c r="B140" s="46" t="s">
        <v>189</v>
      </c>
      <c r="C140" s="47" t="s">
        <v>193</v>
      </c>
    </row>
    <row r="141" spans="1:3" ht="13.5">
      <c r="A141" s="7">
        <v>138</v>
      </c>
      <c r="B141" s="46" t="s">
        <v>189</v>
      </c>
      <c r="C141" s="47" t="s">
        <v>194</v>
      </c>
    </row>
    <row r="142" spans="1:3" ht="13.5">
      <c r="A142" s="7">
        <v>139</v>
      </c>
      <c r="B142" s="46" t="s">
        <v>189</v>
      </c>
      <c r="C142" s="47" t="s">
        <v>195</v>
      </c>
    </row>
    <row r="143" spans="1:3" ht="13.5">
      <c r="A143" s="7">
        <v>140</v>
      </c>
      <c r="B143" s="46" t="s">
        <v>189</v>
      </c>
      <c r="C143" s="47" t="s">
        <v>196</v>
      </c>
    </row>
    <row r="144" spans="1:3" ht="13.5">
      <c r="A144" s="7">
        <v>141</v>
      </c>
      <c r="B144" s="46" t="s">
        <v>189</v>
      </c>
      <c r="C144" s="47" t="s">
        <v>197</v>
      </c>
    </row>
    <row r="145" spans="1:3" ht="13.5">
      <c r="A145" s="7">
        <v>142</v>
      </c>
      <c r="B145" s="46" t="s">
        <v>189</v>
      </c>
      <c r="C145" s="47" t="s">
        <v>198</v>
      </c>
    </row>
  </sheetData>
  <sheetProtection/>
  <mergeCells count="1">
    <mergeCell ref="A2:C2"/>
  </mergeCells>
  <printOptions horizontalCentered="1"/>
  <pageMargins left="0.31496062992126" right="0.31496062992126" top="0.551181102362205" bottom="0.354330708661417" header="0.31496062992126" footer="0.31496062992126"/>
  <pageSetup orientation="portrait" paperSize="9"/>
  <rowBreaks count="2" manualBreakCount="2">
    <brk id="101" max="2" man="1"/>
    <brk id="14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Klngsely</cp:lastModifiedBy>
  <cp:lastPrinted>2018-08-16T06:55:00Z</cp:lastPrinted>
  <dcterms:created xsi:type="dcterms:W3CDTF">2006-09-13T11:21:00Z</dcterms:created>
  <dcterms:modified xsi:type="dcterms:W3CDTF">2019-08-15T08:30:58Z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2052-11.1.0.8952</vt:lpwstr>
  </property>
</Properties>
</file>